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37292CA-82C9-4443-99D2-F9A166F9DF0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 ปี 68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3" i="1"/>
  <c r="N74" i="1"/>
  <c r="N75" i="1"/>
  <c r="N76" i="1"/>
  <c r="N77" i="1"/>
  <c r="N78" i="1"/>
  <c r="N79" i="1"/>
  <c r="N67" i="1"/>
  <c r="N68" i="1"/>
  <c r="N69" i="1"/>
  <c r="N70" i="1"/>
  <c r="N71" i="1"/>
  <c r="N65" i="1"/>
  <c r="N66" i="1"/>
  <c r="N64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50" i="1"/>
  <c r="N51" i="1"/>
  <c r="N52" i="1"/>
  <c r="N53" i="1"/>
  <c r="N54" i="1"/>
  <c r="N55" i="1"/>
  <c r="N56" i="1"/>
  <c r="N58" i="1"/>
  <c r="N59" i="1"/>
  <c r="N60" i="1"/>
  <c r="N61" i="1"/>
  <c r="N62" i="1"/>
  <c r="N63" i="1"/>
</calcChain>
</file>

<file path=xl/sharedStrings.xml><?xml version="1.0" encoding="utf-8"?>
<sst xmlns="http://schemas.openxmlformats.org/spreadsheetml/2006/main" count="1210" uniqueCount="261">
  <si>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</si>
  <si>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</si>
  <si>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</si>
  <si>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</si>
  <si>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</si>
  <si>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</si>
  <si>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</si>
  <si>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</si>
  <si>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</si>
  <si>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</si>
  <si>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</si>
  <si>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</si>
  <si>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</si>
  <si>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</si>
  <si>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</si>
  <si>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</si>
  <si>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</si>
  <si>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</si>
  <si>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</si>
  <si>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</si>
  <si>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</si>
  <si>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</si>
  <si>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</si>
  <si>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</si>
  <si>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</si>
  <si>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</si>
  <si>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</si>
  <si>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</si>
  <si>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</si>
  <si>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</si>
  <si>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</si>
  <si>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</si>
  <si>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</si>
  <si>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</si>
  <si>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</si>
  <si>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</si>
  <si>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</si>
  <si>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</si>
  <si>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</si>
  <si>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</si>
  <si>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</si>
  <si>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</si>
  <si>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</si>
  <si>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</si>
  <si>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</si>
  <si>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</si>
  <si>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</si>
  <si>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</si>
  <si>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</si>
  <si>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</si>
  <si>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</si>
  <si>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</si>
  <si>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</si>
  <si>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</si>
  <si>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</si>
  <si>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เทศบาลเมืองดอกคำใต้</t>
  </si>
  <si>
    <t>ดอกคำใต้</t>
  </si>
  <si>
    <t>พะเยา</t>
  </si>
  <si>
    <t>มหาดไทย</t>
  </si>
  <si>
    <t>สิ้นสุดระยะสัญญา</t>
  </si>
  <si>
    <t>วิธีเฉพาะเจาะจง</t>
  </si>
  <si>
    <t>ค่าจ้างเหมาฝังกลบขยะ</t>
  </si>
  <si>
    <t>นายศิวดล อินต๊ะนิล</t>
  </si>
  <si>
    <t>ค่าจัดซื้อเครื่องคอมพิวเตอร์ ALL In One สำหรับงานสำนักงาน</t>
  </si>
  <si>
    <t>บริษัท โกลด์ พี ซี เน็ตเวิร์ค จำกัด</t>
  </si>
  <si>
    <t>68019388264</t>
  </si>
  <si>
    <t>โครงการส่งนักกีฬาเข้าร่วมการแข่งขันที่หน่วยงานภาครัฐและเอกชนและจัดการแข่งขันกีฬา</t>
  </si>
  <si>
    <t>นายพิทักษ์พงษ์  เต็มใจ</t>
  </si>
  <si>
    <t>68019506645</t>
  </si>
  <si>
    <t>ร้านเอ็มเค สปอร์ต</t>
  </si>
  <si>
    <t>68019367348</t>
  </si>
  <si>
    <t>ค่าบำรุงรักษาและซ่อมแซม</t>
  </si>
  <si>
    <t>บริษัท เยลโล่ แมงโก้  จำกัด</t>
  </si>
  <si>
    <t>680193354146</t>
  </si>
  <si>
    <t>68019137647</t>
  </si>
  <si>
    <t>วัสดุสำนักงาน</t>
  </si>
  <si>
    <t>หจก.พงษ์ศักดิ์เครื่องเขียน</t>
  </si>
  <si>
    <t>68019267601</t>
  </si>
  <si>
    <t>วัสดุเชื้อเพลิงและหล่อลื่น</t>
  </si>
  <si>
    <t>นายปัณณ์  ปัญโญใหญ่</t>
  </si>
  <si>
    <t>68019377757</t>
  </si>
  <si>
    <t>นายพิบูลย์  หาญกล้า</t>
  </si>
  <si>
    <t>68019206204</t>
  </si>
  <si>
    <t>วัสดุไฟฟ้าและวิทยุ</t>
  </si>
  <si>
    <t>ร้านเอื้อพิทักษ์การไฟฟ้า</t>
  </si>
  <si>
    <t>68019402147</t>
  </si>
  <si>
    <t>โครงการจัดงานวันเด็กแห่งชาติ</t>
  </si>
  <si>
    <t>นายเจริญ วิลัยสุข</t>
  </si>
  <si>
    <t>68019262580</t>
  </si>
  <si>
    <t>68019051931</t>
  </si>
  <si>
    <t>ร้านศักดิ์กลการ</t>
  </si>
  <si>
    <t>67129401569</t>
  </si>
  <si>
    <t>67129401239</t>
  </si>
  <si>
    <t>ค่าจ้างเหมาบริการ</t>
  </si>
  <si>
    <t>นายชัยยันต์  ศรีชัย</t>
  </si>
  <si>
    <t>67129400406</t>
  </si>
  <si>
    <t>68019027367</t>
  </si>
  <si>
    <t>หจก.สบายซุปเปอร์</t>
  </si>
  <si>
    <t>68019043825</t>
  </si>
  <si>
    <t>67119528734</t>
  </si>
  <si>
    <t>วัสดุยานพาหนะและขนส่ง</t>
  </si>
  <si>
    <t>ร้านศรีนวลการยาง</t>
  </si>
  <si>
    <t>67129430009</t>
  </si>
  <si>
    <t>ค่าจ้างเหมาที่มีลักษณะการจ้างทำ</t>
  </si>
  <si>
    <t>ร้านนายปริ้นติ้ง แอนด์ แอดเวอร์ไทซ์ซิ่ง</t>
  </si>
  <si>
    <t>67129374084</t>
  </si>
  <si>
    <t>6712927860</t>
  </si>
  <si>
    <t>นางศรีพร โยธินรัตนชัย</t>
  </si>
  <si>
    <t>67129225950</t>
  </si>
  <si>
    <t>67129293537</t>
  </si>
  <si>
    <t>วัสดุเครื่องแต่งกาย</t>
  </si>
  <si>
    <t>ร้านทัยทวี</t>
  </si>
  <si>
    <t>67129293725</t>
  </si>
  <si>
    <t>วัสดุงานบ้านงานครัว</t>
  </si>
  <si>
    <t>67129293822</t>
  </si>
  <si>
    <t>โครงการแนวกันไฟเพื่อป้องกันเหตุอัคคีภัย</t>
  </si>
  <si>
    <t>นายสมคิด อินเที่ยง</t>
  </si>
  <si>
    <t>67129108359</t>
  </si>
  <si>
    <t>ร้านโปรสปอร์ต</t>
  </si>
  <si>
    <t>67129306700</t>
  </si>
  <si>
    <t>โครงการรณรงค์ป้องกันและแก้ไขปัญหาเอดส์</t>
  </si>
  <si>
    <t>67129044305</t>
  </si>
  <si>
    <t>โครงการจัดงานวันสำคัญของชาติ และพระมหากษัตริย์</t>
  </si>
  <si>
    <t>ร้านพวงหรีด</t>
  </si>
  <si>
    <t>67129132869</t>
  </si>
  <si>
    <t>67112931076</t>
  </si>
  <si>
    <t>ร้านรุ่งจรัสเอ็นจิเนียริ่ง  โดย  นางอรพินท์  เอี่ยมจรัส</t>
  </si>
  <si>
    <t>671214120345</t>
  </si>
  <si>
    <t>67129106110</t>
  </si>
  <si>
    <t>67129098958</t>
  </si>
  <si>
    <t>67129160692</t>
  </si>
  <si>
    <t>บริษัท เจพี เอ็นเนอร์จี้ รีดักชั่น จำกัด</t>
  </si>
  <si>
    <t>67129166259</t>
  </si>
  <si>
    <t>หจก.พะเยา โอเอ แอนด์ เซอร์วิส  โดย นายภิญโญ  สะโมสูงเนิน</t>
  </si>
  <si>
    <t>67129218274</t>
  </si>
  <si>
    <t>ค่าจัดซื้อเครื่องคอมพิวเตอร์ All In One สำหรับงานประมวลผล จำนวน 1 เครื่อง ราคา 24,000 บาท</t>
  </si>
  <si>
    <t>เครื่องพิมพ์ Multifunction แบบฉีดหมึกพร้อมติดตั้งถังหมึกพิมพ์ (Ink Tank Printer) จำนวน 1 เครื่อง ราคา 8,000 บาท</t>
  </si>
  <si>
    <t>ค่าจัดซื้อเครื่องพิมพ์แบบฉีดหมึกพร้อมติดตั้งถังหมึกพิมพ์ (Ink Tank Printer) จำนวน 1 เครื่อง ราคา 4,100 บาท</t>
  </si>
  <si>
    <t>ค่าจัดซื้อคอมพิวเตอร์แท็บเล็ต แบบที่ 2 จำนวน 1 เครื่อง ราคา 23,000 บาท</t>
  </si>
  <si>
    <t>ค่าจัดซื้อเครื่องคอมพิวเตอร์โน๊ตบุ๊ก สำหรับงานประมวลผล จำนวน 1 เครื่อง ราคา 24,000 บาท</t>
  </si>
  <si>
    <t>67119191416</t>
  </si>
  <si>
    <t>เงินอุดหนุนการพัฒนาคุณภาพการศึกษาด้วยเทคโนโลยีสารสนเทศ DLTV โรงเรียนอนุบาลเทศบาลเมืองดอกคำใต้ ตำบลบุญเกิด อำเภอดอกคำใต้ จังหวัดพะเยา</t>
  </si>
  <si>
    <t>67119480891</t>
  </si>
  <si>
    <t>ค่าจ้างสถาบันการศึกษาในการสำรวจและประเมินผลความพึงพอใจของผู้รับบริการต่องานบริการของเทศบาลเมืองดอกคำใต้</t>
  </si>
  <si>
    <t>มหาวิทยาลัยพะเยา</t>
  </si>
  <si>
    <t>67109397966</t>
  </si>
  <si>
    <t>นางสาวจิตสุภา สมจิตร</t>
  </si>
  <si>
    <t>67129075644</t>
  </si>
  <si>
    <t>67129069023</t>
  </si>
  <si>
    <t>โครงการเสริมสร้างความรู้ความเข้าใจให้กับผู้สูงอายุและคนพิการเทศบาลเมืองดอกคำใต้</t>
  </si>
  <si>
    <t>67129079037</t>
  </si>
  <si>
    <t>ค่าจัดซื้อเก้าอี้ทำงานสำหรับพนักงาน จำนวน 5 ตัวๆละ 3,500 บาท เป็นเงิน 17,500 บาท</t>
  </si>
  <si>
    <t>บริษัท พรหมนิมิตร คอมเพล็กซ์ จำกัด</t>
  </si>
  <si>
    <t>67119527363</t>
  </si>
  <si>
    <t>ค่าจัดซื้อเก้าอี้สำนักงาน จำนวน 1 ตัว ราคา 4,500 บาท</t>
  </si>
  <si>
    <t>ค่าจัดซื้อเก้าอี้สำนักงาน จำนวน 1 ตัว ราคา 7,900 บาท</t>
  </si>
  <si>
    <t>67119183753</t>
  </si>
  <si>
    <t>67119485210</t>
  </si>
  <si>
    <t>67129097218</t>
  </si>
  <si>
    <t>โครงการให้ความช่วยเหลือประชาชน ด้านการส่งเสริมและพัฒนาคุณภาพชีวิต</t>
  </si>
  <si>
    <t>นายเข็มทอง โคสอน</t>
  </si>
  <si>
    <t>67119058529</t>
  </si>
  <si>
    <t>67129034154</t>
  </si>
  <si>
    <t>ค่าจัดซื้อโต๊ะพับอเนกประสงค์ขาโครเมียมโฟเมก้า เพื่อจ่ายเป็นค่าจัดซื้อโต๊ะพับอเนกประสงค์ชนิดพับเก็บได้ จำนวน 20 ตัว ๆ ละ 2,300 บาท เป็นเงิน 46,000 บาท</t>
  </si>
  <si>
    <t>67119253009</t>
  </si>
  <si>
    <t>67129012087</t>
  </si>
  <si>
    <t>67119537101</t>
  </si>
  <si>
    <t>โครงการจัดงานประเพณีลอยกระทง</t>
  </si>
  <si>
    <t>67119344082</t>
  </si>
  <si>
    <t>นายสัมฤทธิ์ เสมอเชื้อ</t>
  </si>
  <si>
    <t>67119312870</t>
  </si>
  <si>
    <t>ค่าจัดซื้อเครื่องคอมพิวเตอร์ All In One สำหรับงานประมวลผล</t>
  </si>
  <si>
    <t>67119149184</t>
  </si>
  <si>
    <t>โครงการสำรวจข้อมูลที่ดินและสิ่งปลูกสร้าง</t>
  </si>
  <si>
    <t>หจก.พะเยา โอเอ แอนด์ เซอร์วิส</t>
  </si>
  <si>
    <t>67119106828</t>
  </si>
  <si>
    <t>67119110180</t>
  </si>
  <si>
    <t>ร้านเทเบิล ไนน์ ดีไซน์</t>
  </si>
  <si>
    <t>67119511892</t>
  </si>
  <si>
    <t>นายสังวาลย์ แก้วสืบ</t>
  </si>
  <si>
    <t>67119251893</t>
  </si>
  <si>
    <t>อู่ชัชพงศ์เทคนิคยานยนต์</t>
  </si>
  <si>
    <t>67119195148</t>
  </si>
  <si>
    <t>ครุภัณฑ์คอมพิวเตอร์หรืออิเล็กทรอนิกส์</t>
  </si>
  <si>
    <t>67119148133</t>
  </si>
  <si>
    <t>วัสดุก่อสร้าง</t>
  </si>
  <si>
    <t>หจก.ฉลองคอนกรีตอิฐโชว์</t>
  </si>
  <si>
    <t>67119195108</t>
  </si>
  <si>
    <t>ค่าจัดซื้อเก้าอี้อเนกประสงค์ จำนวน 25 ตัวๆละ 1,000 บาท</t>
  </si>
  <si>
    <t>67119231058</t>
  </si>
  <si>
    <t>ร้านพอร์ช คอมพิวเตอร์</t>
  </si>
  <si>
    <t>67119188458</t>
  </si>
  <si>
    <t>76119171099</t>
  </si>
  <si>
    <t>ค่าจัดซื้อเก้าอี้สำนักงาน จำนวน 2 ตัวๆ ละ 2,700 บาท เป็นเงิน 5,400 บาท</t>
  </si>
  <si>
    <t>67109436613</t>
  </si>
  <si>
    <t>โครงการจัดการแข่งขันฟุตบอลประเพณีนพมาศ คัพ</t>
  </si>
  <si>
    <t>นายทวีรัฐ เรือนกูล</t>
  </si>
  <si>
    <t>67109328151</t>
  </si>
  <si>
    <t>67109328244</t>
  </si>
  <si>
    <t>บริษัท โตโยต้าพะเยา (1994) ผู้จำหน่ายโตโยต้า จำกัด</t>
  </si>
  <si>
    <t>671190428852</t>
  </si>
  <si>
    <t>เทศบัญญัติ</t>
  </si>
  <si>
    <t>ค่าเช่าเครื่องถ่ายเอกสาร</t>
  </si>
  <si>
    <t>67099761682</t>
  </si>
  <si>
    <t>หจก.เอส.พี.ซัพพลาย โอเอ</t>
  </si>
  <si>
    <t>67099763072</t>
  </si>
  <si>
    <t>67099759215</t>
  </si>
  <si>
    <t>67099758743</t>
  </si>
  <si>
    <t>67099763581</t>
  </si>
  <si>
    <t>67099759923</t>
  </si>
  <si>
    <t>67099749281</t>
  </si>
  <si>
    <t>ปรับปรุงอาคาร  (โรงรับจำนำ) เทศบาลเมืองดอกคำใต้</t>
  </si>
  <si>
    <t>อุดหนุนเฉพาะกิจ/เหลือจ่าย</t>
  </si>
  <si>
    <t>หจก. ก.กฤตก่อสร้าง</t>
  </si>
  <si>
    <t>67099759887</t>
  </si>
  <si>
    <t>ก่อสร้างห้องน้ำ  (โรงรับจำนำ) เทศบาลเมืองดอกคำใต้</t>
  </si>
  <si>
    <t>นายวิเชียร  สินเปียง</t>
  </si>
  <si>
    <t>67099763859</t>
  </si>
  <si>
    <t>ก่อสร้างโรงจอดรถ (โรงรับจำนำ)  เทศาบาลเมืองดอกคำใต้</t>
  </si>
  <si>
    <t>67099755204</t>
  </si>
  <si>
    <t>ก่อสร้างรางระบายน้ำ  คสล. ซอยบ้าน (นางวันดี) ม.1 ชุมชนบ้านร่องจว้า   ต.สว่างอารมณ์</t>
  </si>
  <si>
    <t>67109264365</t>
  </si>
  <si>
    <t>ก่อสร้างรางระบาบน้ำ คสล. ซอย 7 ม.6 ชุมชนบ้านบุญโยชน์ ต.สว่างอารมณ์  (สุขสันติพงษ์)</t>
  </si>
  <si>
    <t>67119551030</t>
  </si>
  <si>
    <t>ก่อสร้างรั้วตาข่าย ณ สำนักงานเทศบาลเมืองดอกคำใต้</t>
  </si>
  <si>
    <t>68019174784</t>
  </si>
  <si>
    <t>ปรับปรุงอาคารติดตั้งแผงตาข่ายกันตกราวระเบียง อาคารเรียนวิเศษสารคุณ</t>
  </si>
  <si>
    <t>นายไชยชาติ  ชมวงค์</t>
  </si>
  <si>
    <t>68019118454</t>
  </si>
  <si>
    <t>ก่อสร้างถนนลาดยางผิวทางแอสฟัลท์ติกคอนกรีต รหัสทางหลวง พย.ถ. 2-0035 แยก พย.ถ. 2-0006 (กม 1+730) - บ้านร่องขุย ม.10 (ช่วงที่ 1) หมู่ที่ 6 ชุมชนบ้านหัวฝาย ต.บุญเกิด</t>
  </si>
  <si>
    <t>อุดหนุนเฉพาะกิจ</t>
  </si>
  <si>
    <t>วิธีประกาศเชิญชวนทั่วไป</t>
  </si>
  <si>
    <t>หจก.มุขมนตรีการโยธา</t>
  </si>
  <si>
    <t>67129305719</t>
  </si>
  <si>
    <t>ปรับปรุงถนนผิวทางหินคลุก รหัสทางหลวงท้องถิ่น พย.ถ. 2-0020         สายร่องร้อง ต.สว่างอารมณ์</t>
  </si>
  <si>
    <t>บ.เวสสุวรรณ คอนสตรัคชั่น</t>
  </si>
  <si>
    <t>68019293073</t>
  </si>
  <si>
    <t>ปรับปรุงถนนแอสฟัลท์ติกคอนกรีต  รหัสทางหลวงท้องถิ่น พย.ถ.2-0033 แยก พย.ถ. 2-0001 (กม.1+340) - บ้านบุญโยชน์ ม.2 ซอย 3 ม.1 ชุมชนบ้านเหมืองล้อม ต.ดอกคำใต้</t>
  </si>
  <si>
    <t>หจก.ชาญนุวัฒน์</t>
  </si>
  <si>
    <t>68019191435</t>
  </si>
  <si>
    <t>ติดตั้งหอกระจ่ายข่าวไร้สาย ในเขตเทศบาลเมืองดอกคำใต้</t>
  </si>
  <si>
    <t>บ.อุดมประเสริฐ</t>
  </si>
  <si>
    <t>67119172678</t>
  </si>
  <si>
    <t>จัดหาชุดอุปกรณ์สำหรับห้องเรียน เพื่อพัฒนาคุณภาพการศึกษา                เทคโนโลยีสารสนเทศ  DLTV</t>
  </si>
  <si>
    <t>บ.โกลด์ พีซี เน็ตเวิร์ค</t>
  </si>
  <si>
    <t>ฝังกลบขยะ ในเขตเทศบาลเมืองดอกคำใต้</t>
  </si>
  <si>
    <t>วิธีคัดเลือก</t>
  </si>
  <si>
    <t>นายศวิดล  อินต๊ะนิล</t>
  </si>
  <si>
    <t>ก่อสร้างถนน คสล.บวกผักบุ้ง ซ.1 หมู่ที่ 6 ชุมชนบ้านหัวฝาย ต.บุญเกิด</t>
  </si>
  <si>
    <t>หจก.ชัยกิจก่อสร้าง</t>
  </si>
  <si>
    <t>68012993073</t>
  </si>
  <si>
    <t>ก่อสร้างถนน คสล.ร่มโพธิ์งาม ซ.2 หมู่ที่ 2 ชุมชนบ้านร่มโพธิ์งาม             ต.บุญเกิด</t>
  </si>
  <si>
    <t>68019176736</t>
  </si>
  <si>
    <t>ปรับปรุงถนน คสล. ม.6 สายฌาปนสถานสว่างอารมณ์  ชุมชนบ้านบุญโยชน์ ต.สว่างอารมณ์</t>
  </si>
  <si>
    <t>นายสมบัติ  ธิวงษา</t>
  </si>
  <si>
    <t>68029336106</t>
  </si>
  <si>
    <t>ก่อสร้างรางระบาบน้ำ คสล.ศูนย์พัฒนาเด็กเล็ก ซอย 4 หมู่ที่ 8 ชุมชนบ้านศูนย์พัฒนา ต.บุญเกิด</t>
  </si>
  <si>
    <t>หจก.กัปตัน บิลดิง แอนด์  ดีซายน์</t>
  </si>
  <si>
    <t>68029080945</t>
  </si>
  <si>
    <t>ปรับปรุงถนน คสล.ดอนเหล็กเหนือ ซอย 8 หมู่ที่ 1 ชุมชนบ้านดอนเหล็กเหนือ ต.ดอนศรีชุม</t>
  </si>
  <si>
    <t>68039216754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</si>
</sst>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3" fontId="4" fillId="0" borderId="0" xfId="1" applyFont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22" workbookViewId="0">
      <selection activeCell="C17" sqref="C1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5.6" customHeight="1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75.9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92.6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75" customHeight="1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65.45" customHeight="1" x14ac:dyDescent="0.35">
      <c r="A27" s="6" t="s">
        <v>27</v>
      </c>
      <c r="B27" s="9" t="s">
        <v>51</v>
      </c>
      <c r="C27" s="11" t="s">
        <v>52</v>
      </c>
    </row>
    <row r="28" spans="1:4" ht="104.4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6"/>
  <sheetViews>
    <sheetView tabSelected="1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Y104" sqref="Y104"/>
    </sheetView>
  </sheetViews>
  <sheetFormatPr defaultColWidth="9" defaultRowHeight="21" x14ac:dyDescent="0.2"/>
  <cols>
    <col min="1" max="1" width="4.625" style="25" customWidth="1"/>
    <col min="2" max="2" width="8.125" style="25" customWidth="1"/>
    <col min="3" max="3" width="17.625" style="24" customWidth="1"/>
    <col min="4" max="4" width="9" style="24" customWidth="1"/>
    <col min="5" max="5" width="8.125" style="24" customWidth="1"/>
    <col min="6" max="6" width="8.25" style="24" customWidth="1"/>
    <col min="7" max="7" width="19.25" style="24" customWidth="1"/>
    <col min="8" max="8" width="26.75" style="26" customWidth="1"/>
    <col min="9" max="9" width="14.375" style="27" customWidth="1"/>
    <col min="10" max="10" width="9.375" style="24" customWidth="1"/>
    <col min="11" max="11" width="14.375" style="24" customWidth="1"/>
    <col min="12" max="12" width="13.75" style="24" customWidth="1"/>
    <col min="13" max="13" width="12.625" style="27" customWidth="1"/>
    <col min="14" max="14" width="14.5" style="28" customWidth="1"/>
    <col min="15" max="15" width="28.5" style="26" customWidth="1"/>
    <col min="16" max="16" width="13.125" style="32" customWidth="1"/>
    <col min="17" max="16384" width="9" style="30"/>
  </cols>
  <sheetData>
    <row r="1" spans="1:16" s="19" customFormat="1" ht="42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51</v>
      </c>
      <c r="M1" s="21" t="s">
        <v>9</v>
      </c>
      <c r="N1" s="22" t="s">
        <v>10</v>
      </c>
      <c r="O1" s="20" t="s">
        <v>11</v>
      </c>
      <c r="P1" s="23" t="s">
        <v>13</v>
      </c>
    </row>
    <row r="2" spans="1:16" x14ac:dyDescent="0.35">
      <c r="A2" s="25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55</v>
      </c>
      <c r="H2" s="26" t="s">
        <v>61</v>
      </c>
      <c r="I2" s="27">
        <v>115951</v>
      </c>
      <c r="J2" s="24" t="s">
        <v>201</v>
      </c>
      <c r="K2" s="26" t="s">
        <v>59</v>
      </c>
      <c r="L2" s="26" t="s">
        <v>60</v>
      </c>
      <c r="M2" s="27">
        <v>115951</v>
      </c>
      <c r="N2" s="28">
        <f>Table1[[#This Row],[ราคากลาง (บาท)]]</f>
        <v>115951</v>
      </c>
      <c r="O2" s="26" t="s">
        <v>62</v>
      </c>
      <c r="P2" s="29">
        <v>68019051931</v>
      </c>
    </row>
    <row r="3" spans="1:16" ht="42" x14ac:dyDescent="0.2">
      <c r="A3" s="25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55</v>
      </c>
      <c r="H3" s="26" t="s">
        <v>63</v>
      </c>
      <c r="I3" s="27">
        <v>20000</v>
      </c>
      <c r="J3" s="24" t="s">
        <v>201</v>
      </c>
      <c r="K3" s="26" t="s">
        <v>59</v>
      </c>
      <c r="L3" s="26" t="s">
        <v>60</v>
      </c>
      <c r="M3" s="27">
        <v>20000</v>
      </c>
      <c r="N3" s="28">
        <f>Table1[[#This Row],[ราคากลาง (บาท)]]</f>
        <v>20000</v>
      </c>
      <c r="O3" s="26" t="s">
        <v>64</v>
      </c>
      <c r="P3" s="31" t="s">
        <v>65</v>
      </c>
    </row>
    <row r="4" spans="1:16" ht="66.75" customHeight="1" x14ac:dyDescent="0.2">
      <c r="A4" s="25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55</v>
      </c>
      <c r="H4" s="26" t="s">
        <v>66</v>
      </c>
      <c r="I4" s="27">
        <v>15000</v>
      </c>
      <c r="J4" s="24" t="s">
        <v>201</v>
      </c>
      <c r="K4" s="26" t="s">
        <v>59</v>
      </c>
      <c r="L4" s="26" t="s">
        <v>60</v>
      </c>
      <c r="M4" s="27">
        <v>15000</v>
      </c>
      <c r="N4" s="28">
        <f>Table1[[#This Row],[ราคากลาง (บาท)]]</f>
        <v>15000</v>
      </c>
      <c r="O4" s="26" t="s">
        <v>67</v>
      </c>
      <c r="P4" s="31" t="s">
        <v>68</v>
      </c>
    </row>
    <row r="5" spans="1:16" ht="62.25" customHeight="1" x14ac:dyDescent="0.2">
      <c r="A5" s="25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55</v>
      </c>
      <c r="H5" s="26" t="s">
        <v>66</v>
      </c>
      <c r="I5" s="27">
        <v>24900</v>
      </c>
      <c r="J5" s="24" t="s">
        <v>201</v>
      </c>
      <c r="K5" s="26" t="s">
        <v>59</v>
      </c>
      <c r="L5" s="26" t="s">
        <v>60</v>
      </c>
      <c r="M5" s="27">
        <v>24900</v>
      </c>
      <c r="N5" s="28">
        <f>Table1[[#This Row],[ราคากลาง (บาท)]]</f>
        <v>24900</v>
      </c>
      <c r="O5" s="26" t="s">
        <v>69</v>
      </c>
      <c r="P5" s="31" t="s">
        <v>70</v>
      </c>
    </row>
    <row r="6" spans="1:16" x14ac:dyDescent="0.2">
      <c r="A6" s="25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55</v>
      </c>
      <c r="H6" s="26" t="s">
        <v>71</v>
      </c>
      <c r="I6" s="27">
        <v>107500</v>
      </c>
      <c r="J6" s="24" t="s">
        <v>201</v>
      </c>
      <c r="K6" s="26" t="s">
        <v>59</v>
      </c>
      <c r="L6" s="26" t="s">
        <v>60</v>
      </c>
      <c r="M6" s="27">
        <v>107500</v>
      </c>
      <c r="N6" s="28">
        <f>Table1[[#This Row],[ราคากลาง (บาท)]]</f>
        <v>107500</v>
      </c>
      <c r="O6" s="26" t="s">
        <v>72</v>
      </c>
      <c r="P6" s="31" t="s">
        <v>73</v>
      </c>
    </row>
    <row r="7" spans="1:16" x14ac:dyDescent="0.2">
      <c r="A7" s="25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55</v>
      </c>
      <c r="H7" s="26" t="s">
        <v>61</v>
      </c>
      <c r="I7" s="27">
        <v>1065790</v>
      </c>
      <c r="J7" s="24" t="s">
        <v>201</v>
      </c>
      <c r="K7" s="26" t="s">
        <v>59</v>
      </c>
      <c r="L7" s="26" t="s">
        <v>60</v>
      </c>
      <c r="M7" s="27">
        <v>1065790</v>
      </c>
      <c r="N7" s="28">
        <f>Table1[[#This Row],[ราคากลาง (บาท)]]</f>
        <v>1065790</v>
      </c>
      <c r="O7" s="26" t="s">
        <v>62</v>
      </c>
      <c r="P7" s="31" t="s">
        <v>74</v>
      </c>
    </row>
    <row r="8" spans="1:16" x14ac:dyDescent="0.2">
      <c r="A8" s="25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55</v>
      </c>
      <c r="H8" s="26" t="s">
        <v>75</v>
      </c>
      <c r="I8" s="27">
        <v>24920</v>
      </c>
      <c r="J8" s="24" t="s">
        <v>201</v>
      </c>
      <c r="K8" s="26" t="s">
        <v>59</v>
      </c>
      <c r="L8" s="26" t="s">
        <v>60</v>
      </c>
      <c r="M8" s="27">
        <v>24920</v>
      </c>
      <c r="N8" s="28">
        <f>Table1[[#This Row],[ราคากลาง (บาท)]]</f>
        <v>24920</v>
      </c>
      <c r="O8" s="26" t="s">
        <v>76</v>
      </c>
      <c r="P8" s="31" t="s">
        <v>77</v>
      </c>
    </row>
    <row r="9" spans="1:16" x14ac:dyDescent="0.2">
      <c r="A9" s="25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55</v>
      </c>
      <c r="H9" s="26" t="s">
        <v>78</v>
      </c>
      <c r="I9" s="27">
        <v>10800</v>
      </c>
      <c r="J9" s="24" t="s">
        <v>201</v>
      </c>
      <c r="K9" s="26" t="s">
        <v>59</v>
      </c>
      <c r="L9" s="26" t="s">
        <v>60</v>
      </c>
      <c r="M9" s="27">
        <v>10800</v>
      </c>
      <c r="N9" s="28">
        <f>Table1[[#This Row],[ราคากลาง (บาท)]]</f>
        <v>10800</v>
      </c>
      <c r="O9" s="26" t="s">
        <v>79</v>
      </c>
      <c r="P9" s="31" t="s">
        <v>80</v>
      </c>
    </row>
    <row r="10" spans="1:16" x14ac:dyDescent="0.2">
      <c r="A10" s="25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55</v>
      </c>
      <c r="H10" s="26" t="s">
        <v>71</v>
      </c>
      <c r="I10" s="27">
        <v>7700</v>
      </c>
      <c r="J10" s="24" t="s">
        <v>201</v>
      </c>
      <c r="K10" s="26" t="s">
        <v>59</v>
      </c>
      <c r="L10" s="26" t="s">
        <v>60</v>
      </c>
      <c r="M10" s="27">
        <v>7700</v>
      </c>
      <c r="N10" s="28">
        <f>Table1[[#This Row],[ราคากลาง (บาท)]]</f>
        <v>7700</v>
      </c>
      <c r="O10" s="26" t="s">
        <v>81</v>
      </c>
      <c r="P10" s="31" t="s">
        <v>82</v>
      </c>
    </row>
    <row r="11" spans="1:16" x14ac:dyDescent="0.2">
      <c r="A11" s="25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55</v>
      </c>
      <c r="H11" s="26" t="s">
        <v>83</v>
      </c>
      <c r="I11" s="27">
        <v>7700</v>
      </c>
      <c r="J11" s="24" t="s">
        <v>201</v>
      </c>
      <c r="K11" s="26" t="s">
        <v>59</v>
      </c>
      <c r="L11" s="26" t="s">
        <v>60</v>
      </c>
      <c r="M11" s="27">
        <v>7700</v>
      </c>
      <c r="N11" s="28">
        <f>Table1[[#This Row],[ราคากลาง (บาท)]]</f>
        <v>7700</v>
      </c>
      <c r="O11" s="26" t="s">
        <v>84</v>
      </c>
      <c r="P11" s="31" t="s">
        <v>85</v>
      </c>
    </row>
    <row r="12" spans="1:16" x14ac:dyDescent="0.2">
      <c r="A12" s="25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55</v>
      </c>
      <c r="H12" s="26" t="s">
        <v>86</v>
      </c>
      <c r="I12" s="27">
        <v>10000</v>
      </c>
      <c r="J12" s="24" t="s">
        <v>201</v>
      </c>
      <c r="K12" s="26" t="s">
        <v>59</v>
      </c>
      <c r="L12" s="26" t="s">
        <v>60</v>
      </c>
      <c r="M12" s="27">
        <v>10000</v>
      </c>
      <c r="N12" s="28">
        <f>Table1[[#This Row],[ราคากลาง (บาท)]]</f>
        <v>10000</v>
      </c>
      <c r="O12" s="26" t="s">
        <v>87</v>
      </c>
      <c r="P12" s="31" t="s">
        <v>88</v>
      </c>
    </row>
    <row r="13" spans="1:16" ht="42" x14ac:dyDescent="0.2">
      <c r="A13" s="25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55</v>
      </c>
      <c r="H13" s="26" t="s">
        <v>63</v>
      </c>
      <c r="I13" s="27">
        <v>20000</v>
      </c>
      <c r="J13" s="24" t="s">
        <v>201</v>
      </c>
      <c r="K13" s="26" t="s">
        <v>59</v>
      </c>
      <c r="L13" s="26" t="s">
        <v>60</v>
      </c>
      <c r="M13" s="27">
        <v>20000</v>
      </c>
      <c r="N13" s="28">
        <f>Table1[[#This Row],[ราคากลาง (บาท)]]</f>
        <v>20000</v>
      </c>
      <c r="O13" s="26" t="s">
        <v>64</v>
      </c>
      <c r="P13" s="31" t="s">
        <v>65</v>
      </c>
    </row>
    <row r="14" spans="1:16" ht="63.75" customHeight="1" x14ac:dyDescent="0.2">
      <c r="A14" s="25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55</v>
      </c>
      <c r="H14" s="26" t="s">
        <v>66</v>
      </c>
      <c r="I14" s="27">
        <v>15000</v>
      </c>
      <c r="J14" s="24" t="s">
        <v>201</v>
      </c>
      <c r="K14" s="26" t="s">
        <v>59</v>
      </c>
      <c r="L14" s="26" t="s">
        <v>60</v>
      </c>
      <c r="M14" s="27">
        <v>15000</v>
      </c>
      <c r="N14" s="28">
        <f>Table1[[#This Row],[ราคากลาง (บาท)]]</f>
        <v>15000</v>
      </c>
      <c r="O14" s="26" t="s">
        <v>67</v>
      </c>
      <c r="P14" s="31" t="s">
        <v>68</v>
      </c>
    </row>
    <row r="15" spans="1:16" ht="63.75" customHeight="1" x14ac:dyDescent="0.2">
      <c r="A15" s="25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55</v>
      </c>
      <c r="H15" s="26" t="s">
        <v>66</v>
      </c>
      <c r="I15" s="27">
        <v>24900</v>
      </c>
      <c r="J15" s="24" t="s">
        <v>201</v>
      </c>
      <c r="K15" s="26" t="s">
        <v>59</v>
      </c>
      <c r="L15" s="26" t="s">
        <v>60</v>
      </c>
      <c r="M15" s="27">
        <v>24900</v>
      </c>
      <c r="N15" s="28">
        <f>Table1[[#This Row],[ราคากลาง (บาท)]]</f>
        <v>24900</v>
      </c>
      <c r="O15" s="26" t="s">
        <v>69</v>
      </c>
      <c r="P15" s="31" t="s">
        <v>70</v>
      </c>
    </row>
    <row r="16" spans="1:16" x14ac:dyDescent="0.2">
      <c r="A16" s="25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55</v>
      </c>
      <c r="H16" s="26" t="s">
        <v>71</v>
      </c>
      <c r="I16" s="27">
        <v>107500</v>
      </c>
      <c r="J16" s="24" t="s">
        <v>201</v>
      </c>
      <c r="K16" s="26" t="s">
        <v>59</v>
      </c>
      <c r="L16" s="26" t="s">
        <v>60</v>
      </c>
      <c r="M16" s="27">
        <v>107500</v>
      </c>
      <c r="N16" s="28">
        <f>Table1[[#This Row],[ราคากลาง (บาท)]]</f>
        <v>107500</v>
      </c>
      <c r="O16" s="26" t="s">
        <v>72</v>
      </c>
      <c r="P16" s="31" t="s">
        <v>73</v>
      </c>
    </row>
    <row r="17" spans="1:16" x14ac:dyDescent="0.2">
      <c r="A17" s="25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55</v>
      </c>
      <c r="H17" s="26" t="s">
        <v>61</v>
      </c>
      <c r="I17" s="27">
        <v>1065790</v>
      </c>
      <c r="J17" s="24" t="s">
        <v>201</v>
      </c>
      <c r="K17" s="26" t="s">
        <v>59</v>
      </c>
      <c r="L17" s="26" t="s">
        <v>60</v>
      </c>
      <c r="M17" s="27">
        <v>1065790</v>
      </c>
      <c r="N17" s="28">
        <f>Table1[[#This Row],[ราคากลาง (บาท)]]</f>
        <v>1065790</v>
      </c>
      <c r="O17" s="26" t="s">
        <v>62</v>
      </c>
      <c r="P17" s="31" t="s">
        <v>89</v>
      </c>
    </row>
    <row r="18" spans="1:16" x14ac:dyDescent="0.2">
      <c r="A18" s="25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55</v>
      </c>
      <c r="H18" s="26" t="s">
        <v>75</v>
      </c>
      <c r="I18" s="27">
        <v>24920</v>
      </c>
      <c r="J18" s="24" t="s">
        <v>201</v>
      </c>
      <c r="K18" s="26" t="s">
        <v>59</v>
      </c>
      <c r="L18" s="26" t="s">
        <v>60</v>
      </c>
      <c r="M18" s="27">
        <v>24920</v>
      </c>
      <c r="N18" s="28">
        <f>Table1[[#This Row],[ราคากลาง (บาท)]]</f>
        <v>24920</v>
      </c>
      <c r="O18" s="26" t="s">
        <v>76</v>
      </c>
      <c r="P18" s="31" t="s">
        <v>77</v>
      </c>
    </row>
    <row r="19" spans="1:16" x14ac:dyDescent="0.2">
      <c r="A19" s="25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55</v>
      </c>
      <c r="H19" s="26" t="s">
        <v>78</v>
      </c>
      <c r="I19" s="27">
        <v>10800</v>
      </c>
      <c r="J19" s="24" t="s">
        <v>201</v>
      </c>
      <c r="K19" s="26" t="s">
        <v>59</v>
      </c>
      <c r="L19" s="26" t="s">
        <v>60</v>
      </c>
      <c r="M19" s="27">
        <v>10800</v>
      </c>
      <c r="N19" s="28">
        <f>Table1[[#This Row],[ราคากลาง (บาท)]]</f>
        <v>10800</v>
      </c>
      <c r="O19" s="26" t="s">
        <v>79</v>
      </c>
      <c r="P19" s="31" t="s">
        <v>80</v>
      </c>
    </row>
    <row r="20" spans="1:16" x14ac:dyDescent="0.2">
      <c r="A20" s="25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55</v>
      </c>
      <c r="H20" s="26" t="s">
        <v>71</v>
      </c>
      <c r="I20" s="27">
        <v>7700</v>
      </c>
      <c r="J20" s="24" t="s">
        <v>201</v>
      </c>
      <c r="K20" s="26" t="s">
        <v>59</v>
      </c>
      <c r="L20" s="26" t="s">
        <v>60</v>
      </c>
      <c r="M20" s="27">
        <v>7700</v>
      </c>
      <c r="N20" s="28">
        <f>Table1[[#This Row],[ราคากลาง (บาท)]]</f>
        <v>7700</v>
      </c>
      <c r="O20" s="26" t="s">
        <v>81</v>
      </c>
      <c r="P20" s="31" t="s">
        <v>82</v>
      </c>
    </row>
    <row r="21" spans="1:16" x14ac:dyDescent="0.2">
      <c r="A21" s="25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55</v>
      </c>
      <c r="H21" s="26" t="s">
        <v>71</v>
      </c>
      <c r="I21" s="27">
        <v>14819.5</v>
      </c>
      <c r="J21" s="24" t="s">
        <v>201</v>
      </c>
      <c r="K21" s="26" t="s">
        <v>59</v>
      </c>
      <c r="L21" s="26" t="s">
        <v>60</v>
      </c>
      <c r="M21" s="27">
        <v>14819.5</v>
      </c>
      <c r="N21" s="28">
        <f>Table1[[#This Row],[ราคากลาง (บาท)]]</f>
        <v>14819.5</v>
      </c>
      <c r="O21" s="26" t="s">
        <v>90</v>
      </c>
      <c r="P21" s="31" t="s">
        <v>91</v>
      </c>
    </row>
    <row r="22" spans="1:16" x14ac:dyDescent="0.2">
      <c r="A22" s="25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55</v>
      </c>
      <c r="H22" s="26" t="s">
        <v>71</v>
      </c>
      <c r="I22" s="27">
        <v>12454.8</v>
      </c>
      <c r="J22" s="24" t="s">
        <v>201</v>
      </c>
      <c r="K22" s="26" t="s">
        <v>59</v>
      </c>
      <c r="L22" s="26" t="s">
        <v>60</v>
      </c>
      <c r="M22" s="27">
        <v>12454.8</v>
      </c>
      <c r="N22" s="28">
        <f>Table1[[#This Row],[ราคากลาง (บาท)]]</f>
        <v>12454.8</v>
      </c>
      <c r="O22" s="26" t="s">
        <v>90</v>
      </c>
      <c r="P22" s="31" t="s">
        <v>92</v>
      </c>
    </row>
    <row r="23" spans="1:16" x14ac:dyDescent="0.2">
      <c r="A23" s="25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55</v>
      </c>
      <c r="H23" s="26" t="s">
        <v>93</v>
      </c>
      <c r="I23" s="27">
        <v>6000</v>
      </c>
      <c r="J23" s="24" t="s">
        <v>201</v>
      </c>
      <c r="K23" s="26" t="s">
        <v>59</v>
      </c>
      <c r="L23" s="26" t="s">
        <v>60</v>
      </c>
      <c r="M23" s="27">
        <v>6000</v>
      </c>
      <c r="N23" s="28">
        <f>Table1[[#This Row],[ราคากลาง (บาท)]]</f>
        <v>6000</v>
      </c>
      <c r="O23" s="26" t="s">
        <v>94</v>
      </c>
      <c r="P23" s="31" t="s">
        <v>95</v>
      </c>
    </row>
    <row r="24" spans="1:16" x14ac:dyDescent="0.2">
      <c r="A24" s="25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55</v>
      </c>
      <c r="H24" s="26" t="s">
        <v>78</v>
      </c>
      <c r="I24" s="27">
        <v>10800</v>
      </c>
      <c r="J24" s="24" t="s">
        <v>201</v>
      </c>
      <c r="K24" s="26" t="s">
        <v>59</v>
      </c>
      <c r="L24" s="26" t="s">
        <v>60</v>
      </c>
      <c r="M24" s="27">
        <v>10800</v>
      </c>
      <c r="N24" s="28">
        <f>Table1[[#This Row],[ราคากลาง (บาท)]]</f>
        <v>10800</v>
      </c>
      <c r="O24" s="26" t="s">
        <v>79</v>
      </c>
      <c r="P24" s="31" t="s">
        <v>96</v>
      </c>
    </row>
    <row r="25" spans="1:16" x14ac:dyDescent="0.2">
      <c r="A25" s="25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55</v>
      </c>
      <c r="H25" s="26" t="s">
        <v>86</v>
      </c>
      <c r="I25" s="27">
        <v>10000</v>
      </c>
      <c r="J25" s="24" t="s">
        <v>201</v>
      </c>
      <c r="K25" s="26" t="s">
        <v>59</v>
      </c>
      <c r="L25" s="26" t="s">
        <v>60</v>
      </c>
      <c r="M25" s="27">
        <v>10000</v>
      </c>
      <c r="N25" s="28">
        <f>Table1[[#This Row],[ราคากลาง (บาท)]]</f>
        <v>10000</v>
      </c>
      <c r="O25" s="26" t="s">
        <v>97</v>
      </c>
      <c r="P25" s="31" t="s">
        <v>98</v>
      </c>
    </row>
    <row r="26" spans="1:16" x14ac:dyDescent="0.2">
      <c r="A26" s="25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55</v>
      </c>
      <c r="H26" s="26" t="s">
        <v>61</v>
      </c>
      <c r="I26" s="27">
        <v>117065.47</v>
      </c>
      <c r="J26" s="24" t="s">
        <v>201</v>
      </c>
      <c r="K26" s="26" t="s">
        <v>59</v>
      </c>
      <c r="L26" s="26" t="s">
        <v>60</v>
      </c>
      <c r="M26" s="27">
        <v>117065.47</v>
      </c>
      <c r="N26" s="28">
        <f>Table1[[#This Row],[ราคากลาง (บาท)]]</f>
        <v>117065.47</v>
      </c>
      <c r="O26" s="26" t="s">
        <v>62</v>
      </c>
      <c r="P26" s="31" t="s">
        <v>99</v>
      </c>
    </row>
    <row r="27" spans="1:16" x14ac:dyDescent="0.2">
      <c r="A27" s="25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55</v>
      </c>
      <c r="H27" s="26" t="s">
        <v>100</v>
      </c>
      <c r="I27" s="27">
        <v>16000</v>
      </c>
      <c r="J27" s="24" t="s">
        <v>201</v>
      </c>
      <c r="K27" s="26" t="s">
        <v>59</v>
      </c>
      <c r="L27" s="26" t="s">
        <v>60</v>
      </c>
      <c r="M27" s="27">
        <v>16000</v>
      </c>
      <c r="N27" s="28">
        <f>Table1[[#This Row],[ราคากลาง (บาท)]]</f>
        <v>16000</v>
      </c>
      <c r="O27" s="26" t="s">
        <v>101</v>
      </c>
      <c r="P27" s="31" t="s">
        <v>102</v>
      </c>
    </row>
    <row r="28" spans="1:16" x14ac:dyDescent="0.2">
      <c r="A28" s="25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55</v>
      </c>
      <c r="H28" s="26" t="s">
        <v>103</v>
      </c>
      <c r="I28" s="27">
        <v>10800</v>
      </c>
      <c r="J28" s="24" t="s">
        <v>201</v>
      </c>
      <c r="K28" s="26" t="s">
        <v>59</v>
      </c>
      <c r="L28" s="26" t="s">
        <v>60</v>
      </c>
      <c r="M28" s="27">
        <v>10800</v>
      </c>
      <c r="N28" s="28">
        <f>Table1[[#This Row],[ราคากลาง (บาท)]]</f>
        <v>10800</v>
      </c>
      <c r="O28" s="26" t="s">
        <v>104</v>
      </c>
      <c r="P28" s="31" t="s">
        <v>105</v>
      </c>
    </row>
    <row r="29" spans="1:16" x14ac:dyDescent="0.2">
      <c r="A29" s="25">
        <v>27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55</v>
      </c>
      <c r="H29" s="26" t="s">
        <v>71</v>
      </c>
      <c r="I29" s="27">
        <v>8538.6</v>
      </c>
      <c r="J29" s="24" t="s">
        <v>201</v>
      </c>
      <c r="K29" s="26" t="s">
        <v>59</v>
      </c>
      <c r="L29" s="26" t="s">
        <v>60</v>
      </c>
      <c r="M29" s="27">
        <v>8538.6</v>
      </c>
      <c r="N29" s="28">
        <f>Table1[[#This Row],[ราคากลาง (บาท)]]</f>
        <v>8538.6</v>
      </c>
      <c r="O29" s="26" t="s">
        <v>90</v>
      </c>
      <c r="P29" s="31" t="s">
        <v>106</v>
      </c>
    </row>
    <row r="30" spans="1:16" x14ac:dyDescent="0.2">
      <c r="A30" s="25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55</v>
      </c>
      <c r="H30" s="26" t="s">
        <v>93</v>
      </c>
      <c r="I30" s="27">
        <v>80800</v>
      </c>
      <c r="J30" s="24" t="s">
        <v>201</v>
      </c>
      <c r="K30" s="26" t="s">
        <v>59</v>
      </c>
      <c r="L30" s="26" t="s">
        <v>60</v>
      </c>
      <c r="M30" s="27">
        <v>80800</v>
      </c>
      <c r="N30" s="28">
        <f>Table1[[#This Row],[ราคากลาง (บาท)]]</f>
        <v>80800</v>
      </c>
      <c r="O30" s="26" t="s">
        <v>107</v>
      </c>
      <c r="P30" s="31" t="s">
        <v>108</v>
      </c>
    </row>
    <row r="31" spans="1:16" x14ac:dyDescent="0.2">
      <c r="A31" s="25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55</v>
      </c>
      <c r="H31" s="26" t="s">
        <v>103</v>
      </c>
      <c r="I31" s="27">
        <v>9000</v>
      </c>
      <c r="J31" s="24" t="s">
        <v>201</v>
      </c>
      <c r="K31" s="26" t="s">
        <v>59</v>
      </c>
      <c r="L31" s="26" t="s">
        <v>60</v>
      </c>
      <c r="M31" s="27">
        <v>9000</v>
      </c>
      <c r="N31" s="28">
        <f>Table1[[#This Row],[ราคากลาง (บาท)]]</f>
        <v>9000</v>
      </c>
      <c r="O31" s="26" t="s">
        <v>104</v>
      </c>
      <c r="P31" s="31" t="s">
        <v>109</v>
      </c>
    </row>
    <row r="32" spans="1:16" x14ac:dyDescent="0.2">
      <c r="A32" s="25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55</v>
      </c>
      <c r="H32" s="26" t="s">
        <v>110</v>
      </c>
      <c r="I32" s="27">
        <v>11215</v>
      </c>
      <c r="J32" s="24" t="s">
        <v>201</v>
      </c>
      <c r="K32" s="26" t="s">
        <v>59</v>
      </c>
      <c r="L32" s="26" t="s">
        <v>60</v>
      </c>
      <c r="M32" s="27">
        <v>11215</v>
      </c>
      <c r="N32" s="28">
        <f>Table1[[#This Row],[ราคากลาง (บาท)]]</f>
        <v>11215</v>
      </c>
      <c r="O32" s="26" t="s">
        <v>111</v>
      </c>
      <c r="P32" s="31" t="s">
        <v>112</v>
      </c>
    </row>
    <row r="33" spans="1:16" x14ac:dyDescent="0.2">
      <c r="A33" s="25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55</v>
      </c>
      <c r="H33" s="26" t="s">
        <v>113</v>
      </c>
      <c r="I33" s="27">
        <v>10346</v>
      </c>
      <c r="J33" s="24" t="s">
        <v>201</v>
      </c>
      <c r="K33" s="26" t="s">
        <v>59</v>
      </c>
      <c r="L33" s="26" t="s">
        <v>60</v>
      </c>
      <c r="M33" s="27">
        <v>10346</v>
      </c>
      <c r="N33" s="28">
        <f>Table1[[#This Row],[ราคากลาง (บาท)]]</f>
        <v>10346</v>
      </c>
      <c r="O33" s="26" t="s">
        <v>111</v>
      </c>
      <c r="P33" s="31" t="s">
        <v>114</v>
      </c>
    </row>
    <row r="34" spans="1:16" ht="42" x14ac:dyDescent="0.2">
      <c r="A34" s="25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55</v>
      </c>
      <c r="H34" s="26" t="s">
        <v>115</v>
      </c>
      <c r="I34" s="27">
        <v>48000</v>
      </c>
      <c r="J34" s="24" t="s">
        <v>201</v>
      </c>
      <c r="K34" s="26" t="s">
        <v>59</v>
      </c>
      <c r="L34" s="26" t="s">
        <v>60</v>
      </c>
      <c r="M34" s="27">
        <v>48000</v>
      </c>
      <c r="N34" s="28">
        <f>Table1[[#This Row],[ราคากลาง (บาท)]]</f>
        <v>48000</v>
      </c>
      <c r="O34" s="26" t="s">
        <v>116</v>
      </c>
      <c r="P34" s="31" t="s">
        <v>117</v>
      </c>
    </row>
    <row r="35" spans="1:16" ht="63" x14ac:dyDescent="0.2">
      <c r="A35" s="25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55</v>
      </c>
      <c r="H35" s="26" t="s">
        <v>66</v>
      </c>
      <c r="I35" s="27">
        <v>7990</v>
      </c>
      <c r="J35" s="24" t="s">
        <v>201</v>
      </c>
      <c r="K35" s="26" t="s">
        <v>59</v>
      </c>
      <c r="L35" s="26" t="s">
        <v>60</v>
      </c>
      <c r="M35" s="27">
        <v>7990</v>
      </c>
      <c r="N35" s="28">
        <f>Table1[[#This Row],[ราคากลาง (บาท)]]</f>
        <v>7990</v>
      </c>
      <c r="O35" s="26" t="s">
        <v>118</v>
      </c>
      <c r="P35" s="31" t="s">
        <v>119</v>
      </c>
    </row>
    <row r="36" spans="1:16" ht="42" x14ac:dyDescent="0.2">
      <c r="A36" s="25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55</v>
      </c>
      <c r="H36" s="26" t="s">
        <v>120</v>
      </c>
      <c r="I36" s="27">
        <v>9000</v>
      </c>
      <c r="J36" s="24" t="s">
        <v>201</v>
      </c>
      <c r="K36" s="26" t="s">
        <v>59</v>
      </c>
      <c r="L36" s="26" t="s">
        <v>60</v>
      </c>
      <c r="M36" s="27">
        <v>9000</v>
      </c>
      <c r="N36" s="28">
        <f>Table1[[#This Row],[ราคากลาง (บาท)]]</f>
        <v>9000</v>
      </c>
      <c r="O36" s="26" t="s">
        <v>87</v>
      </c>
      <c r="P36" s="31" t="s">
        <v>121</v>
      </c>
    </row>
    <row r="37" spans="1:16" ht="42" x14ac:dyDescent="0.2">
      <c r="A37" s="25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55</v>
      </c>
      <c r="H37" s="26" t="s">
        <v>122</v>
      </c>
      <c r="I37" s="27">
        <v>5910</v>
      </c>
      <c r="J37" s="24" t="s">
        <v>201</v>
      </c>
      <c r="K37" s="26" t="s">
        <v>59</v>
      </c>
      <c r="L37" s="26" t="s">
        <v>60</v>
      </c>
      <c r="M37" s="27">
        <v>5910</v>
      </c>
      <c r="N37" s="28">
        <f>Table1[[#This Row],[ราคากลาง (บาท)]]</f>
        <v>5910</v>
      </c>
      <c r="O37" s="26" t="s">
        <v>123</v>
      </c>
      <c r="P37" s="31" t="s">
        <v>124</v>
      </c>
    </row>
    <row r="38" spans="1:16" x14ac:dyDescent="0.2">
      <c r="A38" s="25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55</v>
      </c>
      <c r="H38" s="26" t="s">
        <v>75</v>
      </c>
      <c r="I38" s="27">
        <v>8480</v>
      </c>
      <c r="J38" s="24" t="s">
        <v>201</v>
      </c>
      <c r="K38" s="26" t="s">
        <v>59</v>
      </c>
      <c r="L38" s="26" t="s">
        <v>60</v>
      </c>
      <c r="M38" s="27">
        <v>8480</v>
      </c>
      <c r="N38" s="28">
        <f>Table1[[#This Row],[ราคากลาง (บาท)]]</f>
        <v>8480</v>
      </c>
      <c r="O38" s="26" t="s">
        <v>76</v>
      </c>
      <c r="P38" s="31" t="s">
        <v>125</v>
      </c>
    </row>
    <row r="39" spans="1:16" ht="42" x14ac:dyDescent="0.2">
      <c r="A39" s="25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55</v>
      </c>
      <c r="H39" s="26" t="s">
        <v>71</v>
      </c>
      <c r="I39" s="27">
        <v>28400</v>
      </c>
      <c r="J39" s="24" t="s">
        <v>201</v>
      </c>
      <c r="K39" s="26" t="s">
        <v>59</v>
      </c>
      <c r="L39" s="26" t="s">
        <v>60</v>
      </c>
      <c r="M39" s="27">
        <v>28400</v>
      </c>
      <c r="N39" s="28">
        <f>Table1[[#This Row],[ราคากลาง (บาท)]]</f>
        <v>28400</v>
      </c>
      <c r="O39" s="26" t="s">
        <v>126</v>
      </c>
      <c r="P39" s="31" t="s">
        <v>127</v>
      </c>
    </row>
    <row r="40" spans="1:16" ht="42" x14ac:dyDescent="0.2">
      <c r="A40" s="25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55</v>
      </c>
      <c r="H40" s="26" t="s">
        <v>71</v>
      </c>
      <c r="I40" s="27">
        <v>29670</v>
      </c>
      <c r="J40" s="24" t="s">
        <v>201</v>
      </c>
      <c r="K40" s="26" t="s">
        <v>59</v>
      </c>
      <c r="L40" s="26" t="s">
        <v>60</v>
      </c>
      <c r="M40" s="27">
        <v>29670</v>
      </c>
      <c r="N40" s="28">
        <f>Table1[[#This Row],[ราคากลาง (บาท)]]</f>
        <v>29670</v>
      </c>
      <c r="O40" s="26" t="s">
        <v>126</v>
      </c>
      <c r="P40" s="31" t="s">
        <v>128</v>
      </c>
    </row>
    <row r="41" spans="1:16" ht="42" x14ac:dyDescent="0.2">
      <c r="A41" s="25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55</v>
      </c>
      <c r="H41" s="26" t="s">
        <v>71</v>
      </c>
      <c r="I41" s="27">
        <v>38300</v>
      </c>
      <c r="J41" s="24" t="s">
        <v>201</v>
      </c>
      <c r="K41" s="26" t="s">
        <v>59</v>
      </c>
      <c r="L41" s="26" t="s">
        <v>60</v>
      </c>
      <c r="M41" s="27">
        <v>38300</v>
      </c>
      <c r="N41" s="28">
        <f>Table1[[#This Row],[ราคากลาง (บาท)]]</f>
        <v>38300</v>
      </c>
      <c r="O41" s="26" t="s">
        <v>126</v>
      </c>
      <c r="P41" s="31" t="s">
        <v>129</v>
      </c>
    </row>
    <row r="42" spans="1:16" x14ac:dyDescent="0.2">
      <c r="A42" s="25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55</v>
      </c>
      <c r="H42" s="26" t="s">
        <v>83</v>
      </c>
      <c r="I42" s="27">
        <v>45030</v>
      </c>
      <c r="J42" s="24" t="s">
        <v>201</v>
      </c>
      <c r="K42" s="26" t="s">
        <v>59</v>
      </c>
      <c r="L42" s="26" t="s">
        <v>60</v>
      </c>
      <c r="M42" s="27">
        <v>45030</v>
      </c>
      <c r="N42" s="28">
        <f>Table1[[#This Row],[ราคากลาง (บาท)]]</f>
        <v>45030</v>
      </c>
      <c r="O42" s="26" t="s">
        <v>84</v>
      </c>
      <c r="P42" s="31" t="s">
        <v>130</v>
      </c>
    </row>
    <row r="43" spans="1:16" x14ac:dyDescent="0.2">
      <c r="A43" s="25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55</v>
      </c>
      <c r="H43" s="26" t="s">
        <v>83</v>
      </c>
      <c r="I43" s="27">
        <v>52510</v>
      </c>
      <c r="J43" s="24" t="s">
        <v>201</v>
      </c>
      <c r="K43" s="26" t="s">
        <v>59</v>
      </c>
      <c r="L43" s="26" t="s">
        <v>60</v>
      </c>
      <c r="M43" s="27">
        <v>52510</v>
      </c>
      <c r="N43" s="28">
        <f>Table1[[#This Row],[ราคากลาง (บาท)]]</f>
        <v>52510</v>
      </c>
      <c r="O43" s="26" t="s">
        <v>131</v>
      </c>
      <c r="P43" s="31" t="s">
        <v>132</v>
      </c>
    </row>
    <row r="44" spans="1:16" ht="42" x14ac:dyDescent="0.2">
      <c r="A44" s="25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55</v>
      </c>
      <c r="H44" s="26" t="s">
        <v>75</v>
      </c>
      <c r="I44" s="27">
        <v>6250</v>
      </c>
      <c r="J44" s="24" t="s">
        <v>201</v>
      </c>
      <c r="K44" s="26" t="s">
        <v>59</v>
      </c>
      <c r="L44" s="26" t="s">
        <v>60</v>
      </c>
      <c r="M44" s="27">
        <v>6250</v>
      </c>
      <c r="N44" s="28">
        <f>Table1[[#This Row],[ราคากลาง (บาท)]]</f>
        <v>6250</v>
      </c>
      <c r="O44" s="26" t="s">
        <v>133</v>
      </c>
      <c r="P44" s="31" t="s">
        <v>134</v>
      </c>
    </row>
    <row r="45" spans="1:16" ht="68.25" customHeight="1" x14ac:dyDescent="0.2">
      <c r="A45" s="25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55</v>
      </c>
      <c r="H45" s="26" t="s">
        <v>135</v>
      </c>
      <c r="I45" s="27">
        <v>24000</v>
      </c>
      <c r="J45" s="24" t="s">
        <v>201</v>
      </c>
      <c r="K45" s="26" t="s">
        <v>59</v>
      </c>
      <c r="L45" s="26" t="s">
        <v>60</v>
      </c>
      <c r="M45" s="27">
        <v>24000</v>
      </c>
      <c r="N45" s="28">
        <f>Table1[[#This Row],[ราคากลาง (บาท)]]</f>
        <v>24000</v>
      </c>
      <c r="O45" s="26" t="s">
        <v>64</v>
      </c>
      <c r="P45" s="31" t="s">
        <v>140</v>
      </c>
    </row>
    <row r="46" spans="1:16" ht="84" x14ac:dyDescent="0.2">
      <c r="A46" s="25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55</v>
      </c>
      <c r="H46" s="26" t="s">
        <v>136</v>
      </c>
      <c r="I46" s="27">
        <v>8000</v>
      </c>
      <c r="J46" s="24" t="s">
        <v>201</v>
      </c>
      <c r="K46" s="26" t="s">
        <v>59</v>
      </c>
      <c r="L46" s="26" t="s">
        <v>60</v>
      </c>
      <c r="M46" s="27">
        <v>8000</v>
      </c>
      <c r="N46" s="28">
        <v>8000</v>
      </c>
      <c r="O46" s="26" t="s">
        <v>64</v>
      </c>
      <c r="P46" s="31" t="s">
        <v>140</v>
      </c>
    </row>
    <row r="47" spans="1:16" ht="60.75" customHeight="1" x14ac:dyDescent="0.2">
      <c r="A47" s="25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55</v>
      </c>
      <c r="H47" s="26" t="s">
        <v>137</v>
      </c>
      <c r="I47" s="27">
        <v>4100</v>
      </c>
      <c r="J47" s="24" t="s">
        <v>201</v>
      </c>
      <c r="K47" s="26" t="s">
        <v>59</v>
      </c>
      <c r="L47" s="26" t="s">
        <v>60</v>
      </c>
      <c r="M47" s="27">
        <v>4100</v>
      </c>
      <c r="N47" s="28">
        <v>4100</v>
      </c>
      <c r="O47" s="26" t="s">
        <v>64</v>
      </c>
      <c r="P47" s="31" t="s">
        <v>140</v>
      </c>
    </row>
    <row r="48" spans="1:16" ht="63.75" customHeight="1" x14ac:dyDescent="0.2">
      <c r="A48" s="25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55</v>
      </c>
      <c r="H48" s="26" t="s">
        <v>138</v>
      </c>
      <c r="I48" s="27">
        <v>23000</v>
      </c>
      <c r="J48" s="24" t="s">
        <v>201</v>
      </c>
      <c r="K48" s="26" t="s">
        <v>59</v>
      </c>
      <c r="L48" s="26" t="s">
        <v>60</v>
      </c>
      <c r="M48" s="27">
        <v>23000</v>
      </c>
      <c r="N48" s="28">
        <v>23000</v>
      </c>
      <c r="O48" s="26" t="s">
        <v>64</v>
      </c>
      <c r="P48" s="31" t="s">
        <v>140</v>
      </c>
    </row>
    <row r="49" spans="1:16" ht="89.25" customHeight="1" x14ac:dyDescent="0.2">
      <c r="A49" s="25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55</v>
      </c>
      <c r="H49" s="26" t="s">
        <v>139</v>
      </c>
      <c r="I49" s="27">
        <v>24000</v>
      </c>
      <c r="J49" s="24" t="s">
        <v>201</v>
      </c>
      <c r="K49" s="26" t="s">
        <v>59</v>
      </c>
      <c r="L49" s="26" t="s">
        <v>60</v>
      </c>
      <c r="M49" s="27">
        <v>24000</v>
      </c>
      <c r="N49" s="28">
        <v>24000</v>
      </c>
      <c r="O49" s="26" t="s">
        <v>64</v>
      </c>
      <c r="P49" s="31" t="s">
        <v>140</v>
      </c>
    </row>
    <row r="50" spans="1:16" ht="105" x14ac:dyDescent="0.2">
      <c r="A50" s="25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55</v>
      </c>
      <c r="H50" s="26" t="s">
        <v>141</v>
      </c>
      <c r="I50" s="27">
        <v>30700</v>
      </c>
      <c r="J50" s="24" t="s">
        <v>201</v>
      </c>
      <c r="K50" s="26" t="s">
        <v>59</v>
      </c>
      <c r="L50" s="26" t="s">
        <v>60</v>
      </c>
      <c r="M50" s="27">
        <v>30700</v>
      </c>
      <c r="N50" s="28">
        <f>Table1[[#This Row],[ราคากลาง (บาท)]]</f>
        <v>30700</v>
      </c>
      <c r="O50" s="26" t="s">
        <v>64</v>
      </c>
      <c r="P50" s="31" t="s">
        <v>142</v>
      </c>
    </row>
    <row r="51" spans="1:16" ht="93" customHeight="1" x14ac:dyDescent="0.2">
      <c r="A51" s="25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55</v>
      </c>
      <c r="H51" s="26" t="s">
        <v>143</v>
      </c>
      <c r="I51" s="27">
        <v>25000</v>
      </c>
      <c r="J51" s="24" t="s">
        <v>201</v>
      </c>
      <c r="K51" s="26" t="s">
        <v>59</v>
      </c>
      <c r="L51" s="26" t="s">
        <v>60</v>
      </c>
      <c r="M51" s="27">
        <v>25000</v>
      </c>
      <c r="N51" s="28">
        <f>Table1[[#This Row],[ราคากลาง (บาท)]]</f>
        <v>25000</v>
      </c>
      <c r="O51" s="26" t="s">
        <v>144</v>
      </c>
      <c r="P51" s="31" t="s">
        <v>145</v>
      </c>
    </row>
    <row r="52" spans="1:16" ht="42" x14ac:dyDescent="0.2">
      <c r="A52" s="25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55</v>
      </c>
      <c r="H52" s="26" t="s">
        <v>122</v>
      </c>
      <c r="I52" s="27">
        <v>5200</v>
      </c>
      <c r="J52" s="24" t="s">
        <v>201</v>
      </c>
      <c r="K52" s="26" t="s">
        <v>59</v>
      </c>
      <c r="L52" s="26" t="s">
        <v>60</v>
      </c>
      <c r="M52" s="27">
        <v>5200</v>
      </c>
      <c r="N52" s="28">
        <f>Table1[[#This Row],[ราคากลาง (บาท)]]</f>
        <v>5200</v>
      </c>
      <c r="O52" s="26" t="s">
        <v>146</v>
      </c>
      <c r="P52" s="31" t="s">
        <v>147</v>
      </c>
    </row>
    <row r="53" spans="1:16" ht="42" x14ac:dyDescent="0.2">
      <c r="A53" s="25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55</v>
      </c>
      <c r="H53" s="26" t="s">
        <v>122</v>
      </c>
      <c r="I53" s="27">
        <v>41600</v>
      </c>
      <c r="J53" s="24" t="s">
        <v>201</v>
      </c>
      <c r="K53" s="26" t="s">
        <v>59</v>
      </c>
      <c r="L53" s="26" t="s">
        <v>60</v>
      </c>
      <c r="M53" s="27">
        <v>41600</v>
      </c>
      <c r="N53" s="28">
        <f>Table1[[#This Row],[ราคากลาง (บาท)]]</f>
        <v>41600</v>
      </c>
      <c r="O53" s="26" t="s">
        <v>76</v>
      </c>
      <c r="P53" s="31" t="s">
        <v>148</v>
      </c>
    </row>
    <row r="54" spans="1:16" ht="63" x14ac:dyDescent="0.2">
      <c r="A54" s="25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55</v>
      </c>
      <c r="H54" s="26" t="s">
        <v>149</v>
      </c>
      <c r="I54" s="27">
        <v>5325</v>
      </c>
      <c r="J54" s="24" t="s">
        <v>201</v>
      </c>
      <c r="K54" s="26" t="s">
        <v>59</v>
      </c>
      <c r="L54" s="26" t="s">
        <v>60</v>
      </c>
      <c r="M54" s="27">
        <v>5325</v>
      </c>
      <c r="N54" s="28">
        <f>Table1[[#This Row],[ราคากลาง (บาท)]]</f>
        <v>5325</v>
      </c>
      <c r="O54" s="26" t="s">
        <v>76</v>
      </c>
      <c r="P54" s="31" t="s">
        <v>150</v>
      </c>
    </row>
    <row r="55" spans="1:16" ht="63" x14ac:dyDescent="0.2">
      <c r="A55" s="25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55</v>
      </c>
      <c r="H55" s="26" t="s">
        <v>151</v>
      </c>
      <c r="I55" s="27">
        <v>17500</v>
      </c>
      <c r="J55" s="24" t="s">
        <v>201</v>
      </c>
      <c r="K55" s="26" t="s">
        <v>59</v>
      </c>
      <c r="L55" s="26" t="s">
        <v>60</v>
      </c>
      <c r="M55" s="27">
        <v>17500</v>
      </c>
      <c r="N55" s="28">
        <f>Table1[[#This Row],[ราคากลาง (บาท)]]</f>
        <v>17500</v>
      </c>
      <c r="O55" s="26" t="s">
        <v>152</v>
      </c>
      <c r="P55" s="31" t="s">
        <v>153</v>
      </c>
    </row>
    <row r="56" spans="1:16" ht="61.5" customHeight="1" x14ac:dyDescent="0.2">
      <c r="A56" s="25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55</v>
      </c>
      <c r="H56" s="26" t="s">
        <v>154</v>
      </c>
      <c r="I56" s="27">
        <v>4500</v>
      </c>
      <c r="J56" s="24" t="s">
        <v>201</v>
      </c>
      <c r="K56" s="26" t="s">
        <v>59</v>
      </c>
      <c r="L56" s="26" t="s">
        <v>60</v>
      </c>
      <c r="M56" s="27">
        <v>4500</v>
      </c>
      <c r="N56" s="28">
        <f>Table1[[#This Row],[ราคากลาง (บาท)]]</f>
        <v>4500</v>
      </c>
      <c r="O56" s="26" t="s">
        <v>152</v>
      </c>
      <c r="P56" s="31" t="s">
        <v>156</v>
      </c>
    </row>
    <row r="57" spans="1:16" ht="48" customHeight="1" x14ac:dyDescent="0.2">
      <c r="A57" s="25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55</v>
      </c>
      <c r="H57" s="26" t="s">
        <v>155</v>
      </c>
      <c r="I57" s="27">
        <v>7900</v>
      </c>
      <c r="J57" s="24" t="s">
        <v>201</v>
      </c>
      <c r="K57" s="26"/>
      <c r="L57" s="26"/>
      <c r="M57" s="27">
        <v>7900</v>
      </c>
      <c r="N57" s="28">
        <v>7900</v>
      </c>
      <c r="O57" s="26" t="s">
        <v>152</v>
      </c>
      <c r="P57" s="31" t="s">
        <v>156</v>
      </c>
    </row>
    <row r="58" spans="1:16" x14ac:dyDescent="0.2">
      <c r="A58" s="25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55</v>
      </c>
      <c r="H58" s="26" t="s">
        <v>113</v>
      </c>
      <c r="I58" s="27">
        <v>19986</v>
      </c>
      <c r="J58" s="24" t="s">
        <v>201</v>
      </c>
      <c r="K58" s="26" t="s">
        <v>59</v>
      </c>
      <c r="L58" s="26" t="s">
        <v>60</v>
      </c>
      <c r="M58" s="27">
        <v>19986</v>
      </c>
      <c r="N58" s="28">
        <f>Table1[[#This Row],[ราคากลาง (บาท)]]</f>
        <v>19986</v>
      </c>
      <c r="O58" s="26" t="s">
        <v>111</v>
      </c>
      <c r="P58" s="31" t="s">
        <v>157</v>
      </c>
    </row>
    <row r="59" spans="1:16" x14ac:dyDescent="0.2">
      <c r="A59" s="25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55</v>
      </c>
      <c r="H59" s="26" t="s">
        <v>75</v>
      </c>
      <c r="I59" s="27">
        <v>11276</v>
      </c>
      <c r="J59" s="24" t="s">
        <v>201</v>
      </c>
      <c r="K59" s="26" t="s">
        <v>59</v>
      </c>
      <c r="L59" s="26" t="s">
        <v>60</v>
      </c>
      <c r="M59" s="27">
        <v>11276</v>
      </c>
      <c r="N59" s="28">
        <f>Table1[[#This Row],[ราคากลาง (บาท)]]</f>
        <v>11276</v>
      </c>
      <c r="O59" s="26" t="s">
        <v>76</v>
      </c>
      <c r="P59" s="31" t="s">
        <v>158</v>
      </c>
    </row>
    <row r="60" spans="1:16" ht="66.75" customHeight="1" x14ac:dyDescent="0.2">
      <c r="A60" s="25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55</v>
      </c>
      <c r="H60" s="26" t="s">
        <v>159</v>
      </c>
      <c r="I60" s="27">
        <v>65650</v>
      </c>
      <c r="J60" s="24" t="s">
        <v>201</v>
      </c>
      <c r="K60" s="26" t="s">
        <v>59</v>
      </c>
      <c r="L60" s="26" t="s">
        <v>60</v>
      </c>
      <c r="M60" s="27">
        <v>65650</v>
      </c>
      <c r="N60" s="28">
        <f>Table1[[#This Row],[ราคากลาง (บาท)]]</f>
        <v>65650</v>
      </c>
      <c r="O60" s="26" t="s">
        <v>160</v>
      </c>
      <c r="P60" s="31" t="s">
        <v>161</v>
      </c>
    </row>
    <row r="61" spans="1:16" x14ac:dyDescent="0.2">
      <c r="A61" s="25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55</v>
      </c>
      <c r="H61" s="26" t="s">
        <v>103</v>
      </c>
      <c r="I61" s="27">
        <v>10800</v>
      </c>
      <c r="J61" s="24" t="s">
        <v>201</v>
      </c>
      <c r="K61" s="26" t="s">
        <v>59</v>
      </c>
      <c r="L61" s="26" t="s">
        <v>60</v>
      </c>
      <c r="M61" s="27">
        <v>10800</v>
      </c>
      <c r="N61" s="28">
        <f>Table1[[#This Row],[ราคากลาง (บาท)]]</f>
        <v>10800</v>
      </c>
      <c r="O61" s="26" t="s">
        <v>104</v>
      </c>
      <c r="P61" s="31" t="s">
        <v>162</v>
      </c>
    </row>
    <row r="62" spans="1:16" ht="105" x14ac:dyDescent="0.2">
      <c r="A62" s="25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55</v>
      </c>
      <c r="H62" s="26" t="s">
        <v>163</v>
      </c>
      <c r="I62" s="27">
        <v>46000</v>
      </c>
      <c r="J62" s="24" t="s">
        <v>201</v>
      </c>
      <c r="K62" s="26" t="s">
        <v>59</v>
      </c>
      <c r="L62" s="26" t="s">
        <v>60</v>
      </c>
      <c r="M62" s="27">
        <v>46000</v>
      </c>
      <c r="N62" s="28">
        <f>Table1[[#This Row],[ราคากลาง (บาท)]]</f>
        <v>46000</v>
      </c>
      <c r="O62" s="26" t="s">
        <v>152</v>
      </c>
      <c r="P62" s="31" t="s">
        <v>164</v>
      </c>
    </row>
    <row r="63" spans="1:16" ht="54" customHeight="1" x14ac:dyDescent="0.2">
      <c r="A63" s="25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55</v>
      </c>
      <c r="H63" s="26" t="s">
        <v>78</v>
      </c>
      <c r="I63" s="27">
        <v>10800</v>
      </c>
      <c r="J63" s="24" t="s">
        <v>201</v>
      </c>
      <c r="K63" s="26" t="s">
        <v>59</v>
      </c>
      <c r="L63" s="26" t="s">
        <v>60</v>
      </c>
      <c r="M63" s="27">
        <v>10800</v>
      </c>
      <c r="N63" s="28">
        <f>Table1[[#This Row],[ราคากลาง (บาท)]]</f>
        <v>10800</v>
      </c>
      <c r="O63" s="26" t="s">
        <v>79</v>
      </c>
      <c r="P63" s="31" t="s">
        <v>165</v>
      </c>
    </row>
    <row r="64" spans="1:16" ht="42.75" customHeight="1" x14ac:dyDescent="0.2">
      <c r="A64" s="25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55</v>
      </c>
      <c r="H64" s="26" t="s">
        <v>120</v>
      </c>
      <c r="I64" s="27">
        <v>11000</v>
      </c>
      <c r="J64" s="24" t="s">
        <v>201</v>
      </c>
      <c r="K64" s="26" t="s">
        <v>59</v>
      </c>
      <c r="L64" s="26" t="s">
        <v>60</v>
      </c>
      <c r="M64" s="27">
        <v>11000</v>
      </c>
      <c r="N64" s="28">
        <f>Table1[[#This Row],[ราคากลาง (บาท)]]</f>
        <v>11000</v>
      </c>
      <c r="O64" s="26" t="s">
        <v>104</v>
      </c>
      <c r="P64" s="31" t="s">
        <v>166</v>
      </c>
    </row>
    <row r="65" spans="1:16" x14ac:dyDescent="0.2">
      <c r="A65" s="25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55</v>
      </c>
      <c r="H65" s="26" t="s">
        <v>167</v>
      </c>
      <c r="I65" s="27">
        <v>14400</v>
      </c>
      <c r="J65" s="24" t="s">
        <v>201</v>
      </c>
      <c r="K65" s="26" t="s">
        <v>59</v>
      </c>
      <c r="L65" s="26" t="s">
        <v>60</v>
      </c>
      <c r="M65" s="27">
        <v>14400</v>
      </c>
      <c r="N65" s="28">
        <f>Table1[[#This Row],[ราคากลาง (บาท)]]</f>
        <v>14400</v>
      </c>
      <c r="O65" s="26" t="s">
        <v>123</v>
      </c>
      <c r="P65" s="31" t="s">
        <v>168</v>
      </c>
    </row>
    <row r="66" spans="1:16" x14ac:dyDescent="0.2">
      <c r="A66" s="25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55</v>
      </c>
      <c r="H66" s="26" t="s">
        <v>167</v>
      </c>
      <c r="I66" s="27">
        <v>11000</v>
      </c>
      <c r="J66" s="24" t="s">
        <v>201</v>
      </c>
      <c r="K66" s="26" t="s">
        <v>59</v>
      </c>
      <c r="L66" s="26" t="s">
        <v>60</v>
      </c>
      <c r="M66" s="27">
        <v>11000</v>
      </c>
      <c r="N66" s="28">
        <f>Table1[[#This Row],[ราคากลาง (บาท)]]</f>
        <v>11000</v>
      </c>
      <c r="O66" s="26" t="s">
        <v>169</v>
      </c>
      <c r="P66" s="31" t="s">
        <v>170</v>
      </c>
    </row>
    <row r="67" spans="1:16" ht="56.25" customHeight="1" x14ac:dyDescent="0.2">
      <c r="A67" s="25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55</v>
      </c>
      <c r="H67" s="26" t="s">
        <v>171</v>
      </c>
      <c r="I67" s="27">
        <v>48000</v>
      </c>
      <c r="J67" s="24" t="s">
        <v>201</v>
      </c>
      <c r="K67" s="26" t="s">
        <v>59</v>
      </c>
      <c r="L67" s="26" t="s">
        <v>60</v>
      </c>
      <c r="M67" s="27">
        <v>48000</v>
      </c>
      <c r="N67" s="28">
        <f>Table1[[#This Row],[ราคากลาง (บาท)]]</f>
        <v>48000</v>
      </c>
      <c r="O67" s="26" t="s">
        <v>64</v>
      </c>
      <c r="P67" s="31" t="s">
        <v>172</v>
      </c>
    </row>
    <row r="68" spans="1:16" ht="43.5" customHeight="1" x14ac:dyDescent="0.2">
      <c r="A68" s="25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55</v>
      </c>
      <c r="H68" s="26" t="s">
        <v>173</v>
      </c>
      <c r="I68" s="27">
        <v>16480</v>
      </c>
      <c r="J68" s="24" t="s">
        <v>201</v>
      </c>
      <c r="K68" s="26" t="s">
        <v>59</v>
      </c>
      <c r="L68" s="26" t="s">
        <v>60</v>
      </c>
      <c r="M68" s="27">
        <v>16480</v>
      </c>
      <c r="N68" s="28">
        <f>Table1[[#This Row],[ราคากลาง (บาท)]]</f>
        <v>16480</v>
      </c>
      <c r="O68" s="26" t="s">
        <v>174</v>
      </c>
      <c r="P68" s="31" t="s">
        <v>175</v>
      </c>
    </row>
    <row r="69" spans="1:16" ht="43.5" customHeight="1" x14ac:dyDescent="0.2">
      <c r="A69" s="25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55</v>
      </c>
      <c r="H69" s="26" t="s">
        <v>173</v>
      </c>
      <c r="I69" s="27">
        <v>23448</v>
      </c>
      <c r="J69" s="24" t="s">
        <v>201</v>
      </c>
      <c r="K69" s="26" t="s">
        <v>59</v>
      </c>
      <c r="L69" s="26" t="s">
        <v>60</v>
      </c>
      <c r="M69" s="27">
        <v>23448</v>
      </c>
      <c r="N69" s="28">
        <f>Table1[[#This Row],[ราคากลาง (บาท)]]</f>
        <v>23448</v>
      </c>
      <c r="O69" s="26" t="s">
        <v>76</v>
      </c>
      <c r="P69" s="31" t="s">
        <v>176</v>
      </c>
    </row>
    <row r="70" spans="1:16" x14ac:dyDescent="0.2">
      <c r="A70" s="25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55</v>
      </c>
      <c r="H70" s="26" t="s">
        <v>167</v>
      </c>
      <c r="I70" s="27">
        <v>50000</v>
      </c>
      <c r="J70" s="24" t="s">
        <v>201</v>
      </c>
      <c r="K70" s="26" t="s">
        <v>59</v>
      </c>
      <c r="L70" s="26" t="s">
        <v>60</v>
      </c>
      <c r="M70" s="27">
        <v>50000</v>
      </c>
      <c r="N70" s="28">
        <f>Table1[[#This Row],[ราคากลาง (บาท)]]</f>
        <v>50000</v>
      </c>
      <c r="O70" s="26" t="s">
        <v>177</v>
      </c>
      <c r="P70" s="31" t="s">
        <v>178</v>
      </c>
    </row>
    <row r="71" spans="1:16" x14ac:dyDescent="0.2">
      <c r="A71" s="25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55</v>
      </c>
      <c r="H71" s="26" t="s">
        <v>167</v>
      </c>
      <c r="I71" s="27">
        <v>38000</v>
      </c>
      <c r="J71" s="24" t="s">
        <v>201</v>
      </c>
      <c r="K71" s="26" t="s">
        <v>59</v>
      </c>
      <c r="L71" s="26" t="s">
        <v>60</v>
      </c>
      <c r="M71" s="27">
        <v>38000</v>
      </c>
      <c r="N71" s="28">
        <f>Table1[[#This Row],[ราคากลาง (บาท)]]</f>
        <v>38000</v>
      </c>
      <c r="O71" s="26" t="s">
        <v>179</v>
      </c>
      <c r="P71" s="31" t="s">
        <v>180</v>
      </c>
    </row>
    <row r="72" spans="1:16" x14ac:dyDescent="0.2">
      <c r="A72" s="25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55</v>
      </c>
      <c r="H72" s="26" t="s">
        <v>71</v>
      </c>
      <c r="I72" s="27">
        <v>10985</v>
      </c>
      <c r="J72" s="24" t="s">
        <v>201</v>
      </c>
      <c r="K72" s="26" t="s">
        <v>59</v>
      </c>
      <c r="L72" s="26" t="s">
        <v>60</v>
      </c>
      <c r="M72" s="27">
        <v>10985</v>
      </c>
      <c r="N72" s="28">
        <f>Table1[[#This Row],[ราคากลาง (บาท)]]</f>
        <v>10985</v>
      </c>
      <c r="O72" s="26" t="s">
        <v>181</v>
      </c>
      <c r="P72" s="31" t="s">
        <v>182</v>
      </c>
    </row>
    <row r="73" spans="1:16" ht="36.75" customHeight="1" x14ac:dyDescent="0.2">
      <c r="A73" s="25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55</v>
      </c>
      <c r="H73" s="26" t="s">
        <v>183</v>
      </c>
      <c r="I73" s="27">
        <v>50000</v>
      </c>
      <c r="J73" s="24" t="s">
        <v>201</v>
      </c>
      <c r="K73" s="26" t="s">
        <v>59</v>
      </c>
      <c r="L73" s="26" t="s">
        <v>60</v>
      </c>
      <c r="M73" s="27">
        <v>50000</v>
      </c>
      <c r="N73" s="28">
        <f>Table1[[#This Row],[ราคากลาง (บาท)]]</f>
        <v>50000</v>
      </c>
      <c r="O73" s="26" t="s">
        <v>64</v>
      </c>
      <c r="P73" s="31" t="s">
        <v>184</v>
      </c>
    </row>
    <row r="74" spans="1:16" x14ac:dyDescent="0.2">
      <c r="A74" s="25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55</v>
      </c>
      <c r="H74" s="26" t="s">
        <v>185</v>
      </c>
      <c r="I74" s="27">
        <v>8448</v>
      </c>
      <c r="J74" s="24" t="s">
        <v>201</v>
      </c>
      <c r="K74" s="26" t="s">
        <v>59</v>
      </c>
      <c r="L74" s="26" t="s">
        <v>60</v>
      </c>
      <c r="M74" s="27">
        <v>8448</v>
      </c>
      <c r="N74" s="28">
        <f>Table1[[#This Row],[ราคากลาง (บาท)]]</f>
        <v>8448</v>
      </c>
      <c r="O74" s="26" t="s">
        <v>186</v>
      </c>
      <c r="P74" s="31" t="s">
        <v>187</v>
      </c>
    </row>
    <row r="75" spans="1:16" ht="39.75" customHeight="1" x14ac:dyDescent="0.2">
      <c r="A75" s="25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55</v>
      </c>
      <c r="H75" s="26" t="s">
        <v>188</v>
      </c>
      <c r="I75" s="27">
        <v>25000</v>
      </c>
      <c r="J75" s="24" t="s">
        <v>201</v>
      </c>
      <c r="K75" s="26" t="s">
        <v>59</v>
      </c>
      <c r="L75" s="26" t="s">
        <v>60</v>
      </c>
      <c r="M75" s="27">
        <v>25000</v>
      </c>
      <c r="N75" s="28">
        <f>Table1[[#This Row],[ราคากลาง (บาท)]]</f>
        <v>25000</v>
      </c>
      <c r="O75" s="26" t="s">
        <v>152</v>
      </c>
      <c r="P75" s="31" t="s">
        <v>189</v>
      </c>
    </row>
    <row r="76" spans="1:16" x14ac:dyDescent="0.2">
      <c r="A76" s="25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55</v>
      </c>
      <c r="H76" s="26" t="s">
        <v>71</v>
      </c>
      <c r="I76" s="27">
        <v>8500</v>
      </c>
      <c r="J76" s="24" t="s">
        <v>201</v>
      </c>
      <c r="K76" s="26" t="s">
        <v>59</v>
      </c>
      <c r="L76" s="26" t="s">
        <v>60</v>
      </c>
      <c r="M76" s="27">
        <v>8500</v>
      </c>
      <c r="N76" s="28">
        <f>Table1[[#This Row],[ราคากลาง (บาท)]]</f>
        <v>8500</v>
      </c>
      <c r="O76" s="26" t="s">
        <v>190</v>
      </c>
      <c r="P76" s="31" t="s">
        <v>191</v>
      </c>
    </row>
    <row r="77" spans="1:16" ht="43.5" customHeight="1" x14ac:dyDescent="0.2">
      <c r="A77" s="25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55</v>
      </c>
      <c r="H77" s="26" t="s">
        <v>183</v>
      </c>
      <c r="I77" s="27">
        <v>70200</v>
      </c>
      <c r="J77" s="24" t="s">
        <v>201</v>
      </c>
      <c r="K77" s="26" t="s">
        <v>59</v>
      </c>
      <c r="L77" s="26" t="s">
        <v>60</v>
      </c>
      <c r="M77" s="27">
        <v>70200</v>
      </c>
      <c r="N77" s="28">
        <f>Table1[[#This Row],[ราคากลาง (บาท)]]</f>
        <v>70200</v>
      </c>
      <c r="O77" s="26" t="s">
        <v>174</v>
      </c>
      <c r="P77" s="31" t="s">
        <v>192</v>
      </c>
    </row>
    <row r="78" spans="1:16" ht="63.75" customHeight="1" x14ac:dyDescent="0.2">
      <c r="A78" s="25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55</v>
      </c>
      <c r="H78" s="26" t="s">
        <v>193</v>
      </c>
      <c r="I78" s="27">
        <v>5400</v>
      </c>
      <c r="J78" s="24" t="s">
        <v>201</v>
      </c>
      <c r="K78" s="26" t="s">
        <v>59</v>
      </c>
      <c r="L78" s="26" t="s">
        <v>60</v>
      </c>
      <c r="M78" s="27">
        <v>5400</v>
      </c>
      <c r="N78" s="28">
        <f>Table1[[#This Row],[ราคากลาง (บาท)]]</f>
        <v>5400</v>
      </c>
      <c r="O78" s="26" t="s">
        <v>152</v>
      </c>
      <c r="P78" s="31" t="s">
        <v>194</v>
      </c>
    </row>
    <row r="79" spans="1:16" ht="48.75" customHeight="1" x14ac:dyDescent="0.2">
      <c r="A79" s="25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55</v>
      </c>
      <c r="H79" s="26" t="s">
        <v>195</v>
      </c>
      <c r="I79" s="27">
        <v>5050</v>
      </c>
      <c r="J79" s="24" t="s">
        <v>201</v>
      </c>
      <c r="K79" s="26" t="s">
        <v>59</v>
      </c>
      <c r="L79" s="26" t="s">
        <v>60</v>
      </c>
      <c r="M79" s="27">
        <v>5050</v>
      </c>
      <c r="N79" s="28">
        <f>Table1[[#This Row],[ราคากลาง (บาท)]]</f>
        <v>5050</v>
      </c>
      <c r="O79" s="26" t="s">
        <v>196</v>
      </c>
      <c r="P79" s="31" t="s">
        <v>197</v>
      </c>
    </row>
    <row r="80" spans="1:16" ht="42" customHeight="1" x14ac:dyDescent="0.2">
      <c r="A80" s="25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55</v>
      </c>
      <c r="H80" s="26" t="s">
        <v>195</v>
      </c>
      <c r="I80" s="27">
        <v>5200</v>
      </c>
      <c r="J80" s="24" t="s">
        <v>201</v>
      </c>
      <c r="K80" s="26" t="s">
        <v>59</v>
      </c>
      <c r="L80" s="26" t="s">
        <v>60</v>
      </c>
      <c r="M80" s="27">
        <v>5200</v>
      </c>
      <c r="N80" s="28">
        <v>5200</v>
      </c>
      <c r="O80" s="26" t="s">
        <v>76</v>
      </c>
      <c r="P80" s="31" t="s">
        <v>198</v>
      </c>
    </row>
    <row r="81" spans="1:16" ht="42" x14ac:dyDescent="0.2">
      <c r="A81" s="25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55</v>
      </c>
      <c r="H81" s="26" t="s">
        <v>71</v>
      </c>
      <c r="I81" s="27">
        <v>9830.09</v>
      </c>
      <c r="J81" s="24" t="s">
        <v>201</v>
      </c>
      <c r="K81" s="26" t="s">
        <v>59</v>
      </c>
      <c r="L81" s="26" t="s">
        <v>60</v>
      </c>
      <c r="M81" s="27">
        <v>9830.09</v>
      </c>
      <c r="N81" s="28">
        <v>9830.09</v>
      </c>
      <c r="O81" s="26" t="s">
        <v>199</v>
      </c>
      <c r="P81" s="31" t="s">
        <v>200</v>
      </c>
    </row>
    <row r="82" spans="1:16" x14ac:dyDescent="0.2">
      <c r="A82" s="25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55</v>
      </c>
      <c r="H82" s="26" t="s">
        <v>202</v>
      </c>
      <c r="I82" s="27">
        <v>30000</v>
      </c>
      <c r="J82" s="24" t="s">
        <v>201</v>
      </c>
      <c r="K82" s="26" t="s">
        <v>59</v>
      </c>
      <c r="L82" s="26" t="s">
        <v>60</v>
      </c>
      <c r="M82" s="27">
        <v>30000</v>
      </c>
      <c r="N82" s="28">
        <v>2500</v>
      </c>
      <c r="O82" s="26" t="s">
        <v>204</v>
      </c>
      <c r="P82" s="31" t="s">
        <v>203</v>
      </c>
    </row>
    <row r="83" spans="1:16" x14ac:dyDescent="0.2">
      <c r="A83" s="25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55</v>
      </c>
      <c r="H83" s="26" t="s">
        <v>202</v>
      </c>
      <c r="I83" s="27">
        <v>30000</v>
      </c>
      <c r="J83" s="24" t="s">
        <v>201</v>
      </c>
      <c r="K83" s="26" t="s">
        <v>59</v>
      </c>
      <c r="L83" s="26" t="s">
        <v>60</v>
      </c>
      <c r="M83" s="27">
        <v>30000</v>
      </c>
      <c r="N83" s="28">
        <v>2500</v>
      </c>
      <c r="O83" s="26" t="s">
        <v>204</v>
      </c>
      <c r="P83" s="31" t="s">
        <v>205</v>
      </c>
    </row>
    <row r="84" spans="1:16" x14ac:dyDescent="0.2">
      <c r="A84" s="25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55</v>
      </c>
      <c r="H84" s="26" t="s">
        <v>202</v>
      </c>
      <c r="I84" s="27">
        <v>30000</v>
      </c>
      <c r="J84" s="24" t="s">
        <v>201</v>
      </c>
      <c r="K84" s="26" t="s">
        <v>59</v>
      </c>
      <c r="L84" s="26" t="s">
        <v>60</v>
      </c>
      <c r="M84" s="27">
        <v>30000</v>
      </c>
      <c r="N84" s="28">
        <v>2500</v>
      </c>
      <c r="O84" s="26" t="s">
        <v>204</v>
      </c>
      <c r="P84" s="31" t="s">
        <v>206</v>
      </c>
    </row>
    <row r="85" spans="1:16" x14ac:dyDescent="0.2">
      <c r="A85" s="25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55</v>
      </c>
      <c r="H85" s="26" t="s">
        <v>202</v>
      </c>
      <c r="I85" s="27">
        <v>30000</v>
      </c>
      <c r="J85" s="24" t="s">
        <v>201</v>
      </c>
      <c r="K85" s="26" t="s">
        <v>59</v>
      </c>
      <c r="L85" s="26" t="s">
        <v>60</v>
      </c>
      <c r="M85" s="27">
        <v>30000</v>
      </c>
      <c r="N85" s="28">
        <v>2500</v>
      </c>
      <c r="O85" s="26" t="s">
        <v>204</v>
      </c>
      <c r="P85" s="31" t="s">
        <v>207</v>
      </c>
    </row>
    <row r="86" spans="1:16" x14ac:dyDescent="0.2">
      <c r="A86" s="25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55</v>
      </c>
      <c r="H86" s="26" t="s">
        <v>202</v>
      </c>
      <c r="I86" s="27">
        <v>30000</v>
      </c>
      <c r="J86" s="24" t="s">
        <v>201</v>
      </c>
      <c r="K86" s="26" t="s">
        <v>59</v>
      </c>
      <c r="L86" s="26" t="s">
        <v>60</v>
      </c>
      <c r="M86" s="27">
        <v>30000</v>
      </c>
      <c r="N86" s="28">
        <v>2500</v>
      </c>
      <c r="O86" s="26" t="s">
        <v>204</v>
      </c>
      <c r="P86" s="31" t="s">
        <v>208</v>
      </c>
    </row>
    <row r="87" spans="1:16" x14ac:dyDescent="0.2">
      <c r="A87" s="25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55</v>
      </c>
      <c r="H87" s="26" t="s">
        <v>202</v>
      </c>
      <c r="I87" s="27">
        <v>30000</v>
      </c>
      <c r="J87" s="24" t="s">
        <v>201</v>
      </c>
      <c r="K87" s="26" t="s">
        <v>59</v>
      </c>
      <c r="L87" s="26" t="s">
        <v>60</v>
      </c>
      <c r="M87" s="27">
        <v>30000</v>
      </c>
      <c r="N87" s="28">
        <v>2500</v>
      </c>
      <c r="O87" s="26" t="s">
        <v>204</v>
      </c>
      <c r="P87" s="31" t="s">
        <v>209</v>
      </c>
    </row>
    <row r="88" spans="1:16" x14ac:dyDescent="0.2">
      <c r="A88" s="25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55</v>
      </c>
      <c r="H88" s="26" t="s">
        <v>202</v>
      </c>
      <c r="I88" s="27">
        <v>30000</v>
      </c>
      <c r="J88" s="24" t="s">
        <v>201</v>
      </c>
      <c r="K88" s="26" t="s">
        <v>59</v>
      </c>
      <c r="L88" s="26" t="s">
        <v>60</v>
      </c>
      <c r="M88" s="27">
        <v>30000</v>
      </c>
      <c r="N88" s="28">
        <v>2500</v>
      </c>
      <c r="O88" s="26" t="s">
        <v>204</v>
      </c>
      <c r="P88" s="31" t="s">
        <v>210</v>
      </c>
    </row>
    <row r="89" spans="1:16" ht="42" x14ac:dyDescent="0.2">
      <c r="A89" s="25">
        <v>88</v>
      </c>
      <c r="B89" s="25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55</v>
      </c>
      <c r="H89" s="26" t="s">
        <v>211</v>
      </c>
      <c r="I89" s="27">
        <v>65000</v>
      </c>
      <c r="J89" s="24" t="s">
        <v>212</v>
      </c>
      <c r="K89" s="26" t="s">
        <v>59</v>
      </c>
      <c r="L89" s="26" t="s">
        <v>60</v>
      </c>
      <c r="M89" s="33">
        <v>65000</v>
      </c>
      <c r="N89" s="28">
        <v>65000</v>
      </c>
      <c r="O89" s="26" t="s">
        <v>213</v>
      </c>
      <c r="P89" s="31" t="s">
        <v>214</v>
      </c>
    </row>
    <row r="90" spans="1:16" ht="42" x14ac:dyDescent="0.2">
      <c r="A90" s="25">
        <v>89</v>
      </c>
      <c r="B90" s="25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55</v>
      </c>
      <c r="H90" s="26" t="s">
        <v>215</v>
      </c>
      <c r="I90" s="27">
        <v>235000</v>
      </c>
      <c r="J90" s="24" t="s">
        <v>212</v>
      </c>
      <c r="K90" s="26" t="s">
        <v>59</v>
      </c>
      <c r="L90" s="26" t="s">
        <v>60</v>
      </c>
      <c r="M90" s="33">
        <v>233000</v>
      </c>
      <c r="N90" s="28">
        <v>233000</v>
      </c>
      <c r="O90" s="26" t="s">
        <v>216</v>
      </c>
      <c r="P90" s="31" t="s">
        <v>217</v>
      </c>
    </row>
    <row r="91" spans="1:16" ht="42" x14ac:dyDescent="0.2">
      <c r="A91" s="25">
        <v>90</v>
      </c>
      <c r="B91" s="25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55</v>
      </c>
      <c r="H91" s="26" t="s">
        <v>218</v>
      </c>
      <c r="I91" s="27">
        <v>160000</v>
      </c>
      <c r="J91" s="24" t="s">
        <v>212</v>
      </c>
      <c r="K91" s="26" t="s">
        <v>59</v>
      </c>
      <c r="L91" s="26" t="s">
        <v>60</v>
      </c>
      <c r="M91" s="33">
        <v>157100</v>
      </c>
      <c r="N91" s="28">
        <v>157000</v>
      </c>
      <c r="O91" s="26" t="s">
        <v>216</v>
      </c>
      <c r="P91" s="31" t="s">
        <v>219</v>
      </c>
    </row>
    <row r="92" spans="1:16" ht="63" x14ac:dyDescent="0.2">
      <c r="A92" s="25">
        <v>91</v>
      </c>
      <c r="B92" s="25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55</v>
      </c>
      <c r="H92" s="26" t="s">
        <v>220</v>
      </c>
      <c r="I92" s="27">
        <v>330000</v>
      </c>
      <c r="J92" s="24" t="s">
        <v>201</v>
      </c>
      <c r="K92" s="26" t="s">
        <v>59</v>
      </c>
      <c r="L92" s="26" t="s">
        <v>60</v>
      </c>
      <c r="M92" s="33">
        <v>327000</v>
      </c>
      <c r="N92" s="28">
        <v>326500</v>
      </c>
      <c r="O92" s="26" t="s">
        <v>213</v>
      </c>
      <c r="P92" s="31" t="s">
        <v>221</v>
      </c>
    </row>
    <row r="93" spans="1:16" ht="63" x14ac:dyDescent="0.2">
      <c r="A93" s="25">
        <v>92</v>
      </c>
      <c r="B93" s="25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55</v>
      </c>
      <c r="H93" s="26" t="s">
        <v>222</v>
      </c>
      <c r="I93" s="27">
        <v>222000</v>
      </c>
      <c r="J93" s="24" t="s">
        <v>201</v>
      </c>
      <c r="K93" s="26" t="s">
        <v>59</v>
      </c>
      <c r="L93" s="26" t="s">
        <v>60</v>
      </c>
      <c r="M93" s="33">
        <v>201500</v>
      </c>
      <c r="N93" s="28">
        <v>201500</v>
      </c>
      <c r="O93" s="26" t="s">
        <v>213</v>
      </c>
      <c r="P93" s="31" t="s">
        <v>223</v>
      </c>
    </row>
    <row r="94" spans="1:16" ht="42" x14ac:dyDescent="0.2">
      <c r="A94" s="25">
        <v>93</v>
      </c>
      <c r="B94" s="25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55</v>
      </c>
      <c r="H94" s="26" t="s">
        <v>224</v>
      </c>
      <c r="I94" s="27">
        <v>180000</v>
      </c>
      <c r="J94" s="24" t="s">
        <v>201</v>
      </c>
      <c r="K94" s="26" t="s">
        <v>59</v>
      </c>
      <c r="L94" s="26" t="s">
        <v>60</v>
      </c>
      <c r="M94" s="33">
        <v>180000</v>
      </c>
      <c r="N94" s="28">
        <v>180000</v>
      </c>
      <c r="O94" s="26" t="s">
        <v>213</v>
      </c>
      <c r="P94" s="31" t="s">
        <v>225</v>
      </c>
    </row>
    <row r="95" spans="1:16" ht="63" x14ac:dyDescent="0.2">
      <c r="A95" s="25">
        <v>94</v>
      </c>
      <c r="B95" s="25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55</v>
      </c>
      <c r="H95" s="26" t="s">
        <v>226</v>
      </c>
      <c r="I95" s="27">
        <v>131600</v>
      </c>
      <c r="J95" s="24" t="s">
        <v>201</v>
      </c>
      <c r="K95" s="26" t="s">
        <v>59</v>
      </c>
      <c r="L95" s="26" t="s">
        <v>60</v>
      </c>
      <c r="M95" s="33">
        <v>131600</v>
      </c>
      <c r="N95" s="28">
        <v>131000</v>
      </c>
      <c r="O95" s="26" t="s">
        <v>227</v>
      </c>
      <c r="P95" s="31" t="s">
        <v>228</v>
      </c>
    </row>
    <row r="96" spans="1:16" ht="126" x14ac:dyDescent="0.2">
      <c r="A96" s="25">
        <v>95</v>
      </c>
      <c r="B96" s="25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55</v>
      </c>
      <c r="H96" s="26" t="s">
        <v>229</v>
      </c>
      <c r="I96" s="27">
        <v>9857000</v>
      </c>
      <c r="J96" s="24" t="s">
        <v>230</v>
      </c>
      <c r="K96" s="26" t="s">
        <v>59</v>
      </c>
      <c r="L96" s="26" t="s">
        <v>231</v>
      </c>
      <c r="M96" s="33">
        <v>9641863.5800000001</v>
      </c>
      <c r="N96" s="28">
        <v>7900000</v>
      </c>
      <c r="O96" s="26" t="s">
        <v>232</v>
      </c>
      <c r="P96" s="31" t="s">
        <v>233</v>
      </c>
    </row>
    <row r="97" spans="1:16" ht="63" x14ac:dyDescent="0.2">
      <c r="A97" s="25">
        <v>96</v>
      </c>
      <c r="B97" s="25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55</v>
      </c>
      <c r="H97" s="26" t="s">
        <v>234</v>
      </c>
      <c r="I97" s="27">
        <v>3098000</v>
      </c>
      <c r="J97" s="24" t="s">
        <v>230</v>
      </c>
      <c r="K97" s="26" t="s">
        <v>59</v>
      </c>
      <c r="L97" s="26" t="s">
        <v>60</v>
      </c>
      <c r="M97" s="33">
        <v>3095328.34</v>
      </c>
      <c r="N97" s="28">
        <v>1855555</v>
      </c>
      <c r="O97" s="26" t="s">
        <v>235</v>
      </c>
      <c r="P97" s="31" t="s">
        <v>236</v>
      </c>
    </row>
    <row r="98" spans="1:16" ht="126" x14ac:dyDescent="0.2">
      <c r="A98" s="25">
        <v>97</v>
      </c>
      <c r="B98" s="25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55</v>
      </c>
      <c r="H98" s="26" t="s">
        <v>237</v>
      </c>
      <c r="I98" s="27">
        <v>2357000</v>
      </c>
      <c r="J98" s="24" t="s">
        <v>230</v>
      </c>
      <c r="K98" s="26" t="s">
        <v>59</v>
      </c>
      <c r="L98" s="26" t="s">
        <v>231</v>
      </c>
      <c r="M98" s="33">
        <v>2324230.4700000002</v>
      </c>
      <c r="N98" s="28">
        <v>1600000</v>
      </c>
      <c r="O98" s="26" t="s">
        <v>238</v>
      </c>
      <c r="P98" s="31" t="s">
        <v>239</v>
      </c>
    </row>
    <row r="99" spans="1:16" ht="42" x14ac:dyDescent="0.2">
      <c r="A99" s="25">
        <v>98</v>
      </c>
      <c r="H99" s="26" t="s">
        <v>240</v>
      </c>
      <c r="I99" s="27">
        <v>1584000</v>
      </c>
      <c r="J99" s="24" t="s">
        <v>230</v>
      </c>
      <c r="K99" s="26" t="s">
        <v>59</v>
      </c>
      <c r="L99" s="26" t="s">
        <v>231</v>
      </c>
      <c r="M99" s="33">
        <v>1584000</v>
      </c>
      <c r="N99" s="28">
        <v>1572780</v>
      </c>
      <c r="O99" s="26" t="s">
        <v>241</v>
      </c>
      <c r="P99" s="31" t="s">
        <v>242</v>
      </c>
    </row>
    <row r="100" spans="1:16" ht="63" x14ac:dyDescent="0.2">
      <c r="A100" s="25">
        <v>99</v>
      </c>
      <c r="H100" s="26" t="s">
        <v>243</v>
      </c>
      <c r="I100" s="27">
        <v>30700</v>
      </c>
      <c r="J100" s="24" t="s">
        <v>230</v>
      </c>
      <c r="K100" s="26" t="s">
        <v>59</v>
      </c>
      <c r="L100" s="26" t="s">
        <v>60</v>
      </c>
      <c r="M100" s="33">
        <v>30700</v>
      </c>
      <c r="N100" s="28">
        <v>30700</v>
      </c>
      <c r="O100" s="26" t="s">
        <v>244</v>
      </c>
      <c r="P100" s="31" t="s">
        <v>142</v>
      </c>
    </row>
    <row r="101" spans="1:16" ht="42" x14ac:dyDescent="0.2">
      <c r="A101" s="25">
        <v>100</v>
      </c>
      <c r="B101" s="25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55</v>
      </c>
      <c r="H101" s="26" t="s">
        <v>245</v>
      </c>
      <c r="I101" s="27">
        <v>1716000</v>
      </c>
      <c r="J101" s="24" t="s">
        <v>201</v>
      </c>
      <c r="K101" s="26" t="s">
        <v>59</v>
      </c>
      <c r="L101" s="26" t="s">
        <v>246</v>
      </c>
      <c r="M101" s="33">
        <v>1065790</v>
      </c>
      <c r="N101" s="28">
        <v>1065790</v>
      </c>
      <c r="O101" s="26" t="s">
        <v>247</v>
      </c>
      <c r="P101" s="31" t="s">
        <v>74</v>
      </c>
    </row>
    <row r="102" spans="1:16" ht="42" x14ac:dyDescent="0.2">
      <c r="A102" s="25">
        <v>101</v>
      </c>
      <c r="H102" s="26" t="s">
        <v>248</v>
      </c>
      <c r="I102" s="27">
        <v>305000</v>
      </c>
      <c r="J102" s="24" t="s">
        <v>201</v>
      </c>
      <c r="K102" s="26" t="s">
        <v>59</v>
      </c>
      <c r="L102" s="26" t="s">
        <v>60</v>
      </c>
      <c r="M102" s="33">
        <v>303000</v>
      </c>
      <c r="N102" s="28">
        <v>302500</v>
      </c>
      <c r="O102" s="26" t="s">
        <v>249</v>
      </c>
      <c r="P102" s="31" t="s">
        <v>250</v>
      </c>
    </row>
    <row r="103" spans="1:16" ht="63" x14ac:dyDescent="0.2">
      <c r="A103" s="25">
        <v>102</v>
      </c>
      <c r="B103" s="25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55</v>
      </c>
      <c r="H103" s="26" t="s">
        <v>251</v>
      </c>
      <c r="I103" s="27">
        <v>467000</v>
      </c>
      <c r="J103" s="24" t="s">
        <v>201</v>
      </c>
      <c r="K103" s="26" t="s">
        <v>59</v>
      </c>
      <c r="L103" s="26" t="s">
        <v>60</v>
      </c>
      <c r="M103" s="33">
        <v>467000</v>
      </c>
      <c r="N103" s="28">
        <v>466800</v>
      </c>
      <c r="O103" s="26" t="s">
        <v>249</v>
      </c>
      <c r="P103" s="31" t="s">
        <v>252</v>
      </c>
    </row>
    <row r="104" spans="1:16" ht="63" x14ac:dyDescent="0.2">
      <c r="A104" s="25">
        <v>103</v>
      </c>
      <c r="B104" s="25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55</v>
      </c>
      <c r="H104" s="26" t="s">
        <v>253</v>
      </c>
      <c r="I104" s="27">
        <v>236000</v>
      </c>
      <c r="J104" s="24" t="s">
        <v>201</v>
      </c>
      <c r="K104" s="26" t="s">
        <v>59</v>
      </c>
      <c r="L104" s="26" t="s">
        <v>60</v>
      </c>
      <c r="M104" s="33">
        <v>217000</v>
      </c>
      <c r="N104" s="28">
        <v>217000</v>
      </c>
      <c r="O104" s="26" t="s">
        <v>254</v>
      </c>
      <c r="P104" s="31" t="s">
        <v>255</v>
      </c>
    </row>
    <row r="105" spans="1:16" ht="63" x14ac:dyDescent="0.2">
      <c r="A105" s="25">
        <v>104</v>
      </c>
      <c r="B105" s="25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55</v>
      </c>
      <c r="H105" s="26" t="s">
        <v>256</v>
      </c>
      <c r="I105" s="27">
        <v>1068000</v>
      </c>
      <c r="J105" s="24" t="s">
        <v>201</v>
      </c>
      <c r="K105" s="26" t="s">
        <v>59</v>
      </c>
      <c r="L105" s="26" t="s">
        <v>60</v>
      </c>
      <c r="M105" s="33">
        <v>1013884.14</v>
      </c>
      <c r="N105" s="28">
        <v>931500</v>
      </c>
      <c r="O105" s="26" t="s">
        <v>257</v>
      </c>
      <c r="P105" s="31" t="s">
        <v>258</v>
      </c>
    </row>
    <row r="106" spans="1:16" ht="63" x14ac:dyDescent="0.2">
      <c r="A106" s="25">
        <v>105</v>
      </c>
      <c r="B106" s="25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55</v>
      </c>
      <c r="H106" s="26" t="s">
        <v>259</v>
      </c>
      <c r="I106" s="27">
        <v>1044000</v>
      </c>
      <c r="J106" s="24" t="s">
        <v>201</v>
      </c>
      <c r="K106" s="26" t="s">
        <v>59</v>
      </c>
      <c r="L106" s="26" t="s">
        <v>60</v>
      </c>
      <c r="M106" s="33">
        <v>891434.11</v>
      </c>
      <c r="N106" s="28">
        <v>796869</v>
      </c>
      <c r="O106" s="26" t="s">
        <v>257</v>
      </c>
      <c r="P106" s="31" t="s">
        <v>260</v>
      </c>
    </row>
  </sheetData>
  <phoneticPr fontId="8" type="noConversion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11811023622047245" top="0.15748031496062992" bottom="0" header="0.31496062992125984" footer="0.31496062992125984"/>
  <pageSetup paperSize="9" scale="57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ปี 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2025-04-29T08:29:21Z</cp:lastPrinted>
  <dcterms:created xsi:type="dcterms:W3CDTF">2024-09-18T07:07:46Z</dcterms:created>
  <dcterms:modified xsi:type="dcterms:W3CDTF">2025-04-29T08:40:52Z</dcterms:modified>
</cp:coreProperties>
</file>